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21840" windowHeight="12450"/>
  </bookViews>
  <sheets>
    <sheet name="R33-FIII-FRENTE" sheetId="4" r:id="rId1"/>
    <sheet name="Hoja1" sheetId="5" r:id="rId2"/>
  </sheets>
  <definedNames>
    <definedName name="_xlnm.Print_Area" localSheetId="0">'R33-FIII-FRENTE'!$A$1:$F$127</definedName>
  </definedNames>
  <calcPr calcId="144525" iterate="1"/>
</workbook>
</file>

<file path=xl/calcChain.xml><?xml version="1.0" encoding="utf-8"?>
<calcChain xmlns="http://schemas.openxmlformats.org/spreadsheetml/2006/main">
  <c r="F56" i="4" l="1"/>
  <c r="C61" i="4" l="1"/>
  <c r="E61" i="4" l="1"/>
  <c r="F61" i="4" s="1"/>
</calcChain>
</file>

<file path=xl/sharedStrings.xml><?xml version="1.0" encoding="utf-8"?>
<sst xmlns="http://schemas.openxmlformats.org/spreadsheetml/2006/main" count="107" uniqueCount="106">
  <si>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</si>
  <si>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</si>
  <si>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</si>
  <si>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</si>
  <si>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</si>
  <si>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</si>
  <si>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</si>
  <si>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</si>
  <si>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</si>
  <si>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</si>
  <si>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</si>
  <si>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</si>
  <si>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</si>
  <si>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</si>
  <si>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</si>
  <si>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</si>
  <si>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</si>
  <si>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</si>
  <si>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</si>
  <si>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</si>
  <si>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</si>
  <si>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</si>
  <si>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</si>
  <si>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</si>
  <si>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</si>
  <si>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</si>
  <si>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</si>
  <si>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</si>
  <si>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</si>
  <si>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</si>
  <si>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</si>
  <si>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</si>
  <si>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</si>
  <si>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</si>
  <si>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</si>
  <si>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</si>
  <si>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</si>
  <si>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</si>
  <si>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</si>
  <si>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</si>
  <si>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</si>
  <si>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</si>
  <si>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</si>
  <si>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UNA VEZ VERIFICADA LA OBRA MEDIANTE RECORRIDO E INSPECCIÓN POR LAS PARTES QUE INTERVIENEN EN ESTE ACTO, SE CONCLUYE QUE LA OBRA SE ENCUENTRA TOTALMENTE TERMINADA Y FUNCIONANDO DE ACUERDO CON LA FINALIDAD Y DESTINO DE SU EJECUCIÓN SEGÚN LAS ESPECIFICACIONES DEL PROYECTO E INVERSIÓN EJERCIDA Y ES RECIBIDA POR LA UNIDAD RESPONSABLE DE SU OPERACIÓN, CONSERVACIÓN Y MANTENIMIENTO.</t>
  </si>
  <si>
    <t>CLAVE PRESUPUESTAL No.:</t>
  </si>
  <si>
    <t>CONTRATO  No.:</t>
  </si>
  <si>
    <t>19</t>
  </si>
  <si>
    <t>FUENTE DE FINANCIAMIENTO: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</si>
  <si>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</si>
  <si>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</si>
  <si>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</si>
  <si>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</si>
  <si>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</si>
  <si>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</si>
  <si>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</si>
  <si>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</si>
  <si>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</si>
  <si>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</si>
  <si>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</si>
  <si>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</si>
  <si>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</si>
  <si>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Informe de compatibilidad para ACTA FIII-16-2021.xls</t>
  </si>
  <si>
    <t>Ejecutado el 21/10/2021 11:00</t>
  </si>
  <si>
    <t>Si el libro se guarda o se abre en un formato de archivo de una versión anterior de Microsoft Excel, las características indicadas no estarán disponibles.</t>
  </si>
  <si>
    <t>Pérdida significativa de funcionalidad</t>
  </si>
  <si>
    <t>Nº de apariciones</t>
  </si>
  <si>
    <t>Versión</t>
  </si>
  <si>
    <t>Se quitarán los efectos aplicados a este objeto. Cualquier texto que desborde los límites de este gráfico aparecerá truncado.</t>
  </si>
  <si>
    <t>R33-FIII-FRENTE'!A1:J264</t>
  </si>
  <si>
    <t>Excel 97-2003</t>
  </si>
  <si>
    <t>OFICIO DE APROBACIÓN DEL EJERCICIO DE LOS RECURSOS No:</t>
  </si>
  <si>
    <t>RAMO GENERAL 33, APORTACIONES FEDERALES PARA ENTIDADES FEDERATIVAS Y MUNICIPIOS PARA EL EJERCICIO FISCAL 2022</t>
  </si>
  <si>
    <t>CONVENIO MODIFICATORIO No.:</t>
  </si>
  <si>
    <t>ADMINISTRADOR ÚNICO</t>
  </si>
  <si>
    <t>31 DE OCTUBRE DE 2022</t>
  </si>
  <si>
    <t>1201</t>
  </si>
  <si>
    <t>AGENCIA MUNICIPAL DE SANTA ROSA PANZACOLA</t>
  </si>
  <si>
    <t>IMPORTE CONTRATADO</t>
  </si>
  <si>
    <t>NO HABIENDO OTRO ASUNTO QUE TRATAR, SE DA POR CONCLUIDO EL PRESENTE ACTO SIENDO LAS 10:45 HORAS, DEL MISMO DÍA Y FECHA DE SU INICIO, FIRMANDO AL CALCE Y AL MARGEN DE CONFORMIDAD CON EL CONTENIDO DE LA MISMA, LOS QUE EN ELLA INTERVINIERON.</t>
  </si>
  <si>
    <t>2.1.- PROTECCION AMBIENTAL</t>
  </si>
  <si>
    <t>INGENIUM ARQUITECTURA E INGENIERIA, S.A. DE C.V.</t>
  </si>
  <si>
    <t>C. RICARDO FABIAN LUNA LARA</t>
  </si>
  <si>
    <t>IAI160808Q3A</t>
  </si>
  <si>
    <t>CARRETERA INTERNACIONAL KM 5.5,COL. EUCALIPTOS, PUEBLO NUEVO, OAXACA DE JUÁREZ, OAXACA. C.P. 68274.</t>
  </si>
  <si>
    <t>FISMDF/103/2022</t>
  </si>
  <si>
    <t xml:space="preserve"> DCSyCOP/FIII 103/CM-01/2022</t>
  </si>
  <si>
    <t>DCSyCOP/FIII 103/2022</t>
  </si>
  <si>
    <t>2.1.3.- ORDENACIÓN DE AGUAS RESIDUALES, DRENAJE Y ALCANTARILLADO.</t>
  </si>
  <si>
    <t>26 DE DICIEMBRE DE 2022</t>
  </si>
  <si>
    <t>27 DE DICIEMBRE DE 2022</t>
  </si>
  <si>
    <t xml:space="preserve">LA PRESENTE ACTA NO EXIME Al C. RICARDO FABIAN LUNA LARA  EN SU CARÁCTER DE ADMINISTRADOR ÚNICO DE LA EMPRESA "INGENIUM ARQUITECTURA E INGENIERIA, S.A. DE C.V" RESPONSABLE DE SU EJECUCIÓN, DE LOS DEFECTOS O VICIOS OCULTOS QUE  RESULTEN EN LA MISMA, OBLIGANDOSE A CORREGIR LAS DEFICIENCIAS DETECTADAS SIN COSTO ALGUNO PARA EL MUNICIPIO. </t>
  </si>
  <si>
    <t>13 DE MARZO DE 2023</t>
  </si>
  <si>
    <t>303052130504K26010127614122533322</t>
  </si>
  <si>
    <t>15 DE MARZO DE 2023</t>
  </si>
  <si>
    <t>AGEB 0789: 218.65 ML</t>
  </si>
  <si>
    <t>AGEB 1058: 117.12 ML</t>
  </si>
  <si>
    <t>AGEB 0789: 197 PERSONAS</t>
  </si>
  <si>
    <t>AGEB 1058: 106 PERSONAS</t>
  </si>
  <si>
    <t>AGEB 0789: 209.03 ML</t>
  </si>
  <si>
    <t>AGEB 1058: 115.60 ML</t>
  </si>
  <si>
    <t xml:space="preserve">SE REALIZARON LOS SIGUIENTES TRABAJOS: LIMPIEZA, TRAZO Y NIVELACIÓN DEL TERRENO, RETIRO DE TUBERÍA DE CONCRETO, ALCANTARILLADO DE UN RANGO DE DIÁMETRO DE 8” A 24” (20 A 60 CM.), RETIRO DE DESCARGA SANITARIA DE CONCRETO SIMPLE  SANITARIO DE 6” (15 CM), DEMOLICIÓN DE CONCRETO HIDRÁULICO EN BANQUETAS DE 10 CM. DE ESPESOR, DEMOLICIÓN POR MEDIOS MECÁNICOS Y REPOSICIÓN DE CONCRETO ASFALTICO DE 0.00 A 10 CM  DE ESPESOR, SUMINISTRO, MEZCLADO, TENDIDO Y COMPACTADO DE MATERIAL PARA BASE HIDRÁULICA, CONSTRUCCIÓN DE BASE PARA PAVIMENTO CON MATERIAL DE BANCO, EXCAVACIÓN A MÁQUINA EN MATERIAL TIPO II, CAMA DE ARENA PARA APOYO DE TUBERÍAS DE DRENAJE, SUMINISTRO Y TENDIDO DE TUBERÍA PARA ALCANTARILLADO SANITARIO, MÓDULO DE DESCARGA SANITARIA DOMICILIARIA TIPO “A”,  RE NIVELACIÓN DE POZO DE VISITA DE 0.00 A 0.25 M. ARRIBA DEL NIVEL ORIGINAL DEL TERRENO, INTERCONEXIÓN DE TUBERÍA DE UN RANGO DE 8” A 24” ( 20 A 60 CM. ) DE DIÁMETRO A POZO DE VISITA EXISTENTE. SUMINISTRO, RELLENO Y COMPACTADO CON PISÓN DE MANO EN CEPAS DE 20 CM. DE ESPESOR, RELLENO Y COMPACTADO EN CAPAS DE 20 CM. DE ESPESOR POR MEDIOS MECÁNICOS (BAILARINA) CON MATERIAL PRODUCTO DE LA EXCAVACIÓN Y CON MATERIAL MEJORADO, LIMPIEZA GENERAL DE LA OBRA A MANO,  ACARREO EN CAMIÓN VOLTEO FUERA DE LA OBRA A TIRO LIBRE Y CONCEPTOS EXTRAORDINARIOS.
</t>
  </si>
  <si>
    <r>
      <t xml:space="preserve">EN LA CALLE CAMINO NACIONAL, CASCO DE LA  AGENCIA MUNICIPAL DE SANTA ROSA PANZACOLA, DEL MUNICIPIO DE OAXACA DE JUÁREZ, DISTRITO DEL CENTRO, ESTADO DE OAXACA; SIENDO LAS 10:00 HORAS DEL DIA 27 DE MARZO DEL AÑO DOS MIL VEINTITRES, REUNIDOS EN EL LUGAR DE LA OBRA, EL </t>
    </r>
    <r>
      <rPr>
        <b/>
        <sz val="8"/>
        <rFont val="Arial"/>
        <family val="2"/>
      </rPr>
      <t xml:space="preserve">C. RICARDO FABIAN LUNA LARA  </t>
    </r>
    <r>
      <rPr>
        <sz val="8"/>
        <rFont val="Arial"/>
        <family val="2"/>
      </rPr>
      <t>EN SU CARÁCTER DE ADMINISTRADOR ÚNICO DE LA EMPRESA "INGENIUM ARQUITECTURA E INGENIERIA, S.A. DE C.V."; LOS</t>
    </r>
    <r>
      <rPr>
        <b/>
        <sz val="8"/>
        <rFont val="Arial"/>
        <family val="2"/>
      </rPr>
      <t xml:space="preserve"> CC. ING. ARMANDO CRUZ MENDOZA, ARQ. PAOLA DOLORES ALDERETE ESCOBAR Y ARQ. NIZA NABANY OJEDA SOTELO, </t>
    </r>
    <r>
      <rPr>
        <sz val="8"/>
        <rFont val="Arial"/>
        <family val="2"/>
      </rPr>
      <t>EN SU CARÁCTER DE DIRECTOR DE OBRAS PÚBLICAS Y MANTENIMIENTO, JEFA DE DEPARTAMENTO DE CONSTRUCCIÓN DE OBRA CONTRATADA, Y EL RESIDENTE DE LA OBRA, RESPECTIVAMENTE  INTEGRANTES DEL H. AYUNTAMIENTO DE OAXACA DE JUÁREZ; LLEVAN A CABO EL ACTO DE ENTREGA-RECEPCIÓN DE LA EJECUCIÓN DE LA OBRA: “REHABILITACIÓN DE RED DE DRENAJE SANITARIO AGENCIA MUNICIPAL DE SANTA ROSA PANZACOLA, CASCO DE LA AGENCIA CALLE CAMINO NACIONAL”.</t>
    </r>
  </si>
  <si>
    <t>ACTA CIRCUNSTANCIADA DE SUSPENSION DE OBRA DE FECHA:</t>
  </si>
  <si>
    <t>ACTA CIRCUNSTANCIADA DE REINICIO DE OBRA DE FECHA:</t>
  </si>
  <si>
    <t>04 DE FEBRERO DE 2023</t>
  </si>
  <si>
    <t>25 DE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</si>
</sst>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;\-&quot;$&quot;#,##0.00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0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59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centerContinuous"/>
    </xf>
    <xf numFmtId="0" fontId="8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justify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5" fontId="0" fillId="0" borderId="0" xfId="0" applyNumberFormat="1" applyAlignment="1">
      <alignment horizontal="left"/>
    </xf>
    <xf numFmtId="0" fontId="4" fillId="0" borderId="0" xfId="0" applyFont="1"/>
    <xf numFmtId="0" fontId="3" fillId="0" borderId="0" xfId="0" applyFont="1"/>
    <xf numFmtId="0" fontId="8" fillId="0" borderId="0" xfId="0" applyFont="1"/>
    <xf numFmtId="49" fontId="8" fillId="0" borderId="0" xfId="0" applyNumberFormat="1" applyFont="1"/>
    <xf numFmtId="49" fontId="0" fillId="0" borderId="0" xfId="0" applyNumberFormat="1"/>
    <xf numFmtId="0" fontId="4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 wrapText="1"/>
    </xf>
    <xf numFmtId="164" fontId="8" fillId="0" borderId="0" xfId="0" applyNumberFormat="1" applyFont="1"/>
    <xf numFmtId="164" fontId="0" fillId="0" borderId="0" xfId="0" applyNumberFormat="1"/>
    <xf numFmtId="164" fontId="4" fillId="0" borderId="0" xfId="0" applyNumberFormat="1" applyFont="1"/>
    <xf numFmtId="0" fontId="10" fillId="0" borderId="0" xfId="0" applyFont="1" applyAlignment="1">
      <alignment horizontal="justify" vertical="top" wrapText="1"/>
    </xf>
    <xf numFmtId="0" fontId="0" fillId="0" borderId="0" xfId="0" applyAlignment="1">
      <alignment horizontal="justify" wrapText="1"/>
    </xf>
    <xf numFmtId="2" fontId="0" fillId="0" borderId="0" xfId="0" quotePrefix="1" applyNumberFormat="1" applyAlignment="1">
      <alignment horizontal="center"/>
    </xf>
    <xf numFmtId="43" fontId="0" fillId="0" borderId="0" xfId="2" applyFont="1" applyBorder="1" applyAlignment="1">
      <alignment horizontal="center"/>
    </xf>
    <xf numFmtId="2" fontId="0" fillId="0" borderId="0" xfId="0" applyNumberFormat="1"/>
    <xf numFmtId="43" fontId="0" fillId="0" borderId="0" xfId="2" quotePrefix="1" applyFont="1" applyBorder="1" applyAlignment="1">
      <alignment horizontal="center"/>
    </xf>
    <xf numFmtId="43" fontId="4" fillId="0" borderId="0" xfId="2" quotePrefix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0" fontId="0" fillId="0" borderId="0" xfId="0" quotePrefix="1"/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6" fillId="0" borderId="0" xfId="0" applyFont="1" applyAlignment="1">
      <alignment horizontal="justify" vertical="top" wrapText="1"/>
    </xf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wrapText="1"/>
    </xf>
    <xf numFmtId="0" fontId="0" fillId="0" borderId="1" xfId="0" applyBorder="1"/>
    <xf numFmtId="0" fontId="6" fillId="0" borderId="0" xfId="0" applyFont="1" applyAlignment="1">
      <alignment vertical="justify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justify" vertical="top"/>
    </xf>
    <xf numFmtId="0" fontId="15" fillId="0" borderId="0" xfId="0" applyFont="1" applyAlignment="1">
      <alignment horizontal="center"/>
    </xf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49" fontId="6" fillId="0" borderId="0" xfId="0" applyNumberFormat="1" applyFont="1"/>
    <xf numFmtId="0" fontId="5" fillId="0" borderId="5" xfId="0" applyFont="1" applyBorder="1"/>
    <xf numFmtId="164" fontId="11" fillId="0" borderId="6" xfId="0" applyNumberFormat="1" applyFont="1" applyBorder="1"/>
    <xf numFmtId="0" fontId="11" fillId="0" borderId="4" xfId="0" applyFont="1" applyBorder="1" applyAlignment="1">
      <alignment horizontal="right"/>
    </xf>
    <xf numFmtId="0" fontId="11" fillId="0" borderId="8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2" fillId="0" borderId="0" xfId="0" applyFont="1"/>
    <xf numFmtId="0" fontId="9" fillId="0" borderId="0" xfId="0" applyFont="1" applyAlignment="1">
      <alignment horizontal="justify" vertical="top" wrapText="1"/>
    </xf>
    <xf numFmtId="0" fontId="9" fillId="0" borderId="10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6" fillId="0" borderId="11" xfId="0" applyFont="1" applyBorder="1"/>
    <xf numFmtId="0" fontId="16" fillId="0" borderId="0" xfId="0" applyFont="1"/>
    <xf numFmtId="0" fontId="5" fillId="0" borderId="5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6" fillId="0" borderId="3" xfId="0" applyFont="1" applyBorder="1" applyAlignment="1">
      <alignment horizontal="justify" vertical="top"/>
    </xf>
    <xf numFmtId="0" fontId="5" fillId="0" borderId="12" xfId="0" applyFont="1" applyBorder="1"/>
    <xf numFmtId="49" fontId="6" fillId="0" borderId="13" xfId="0" applyNumberFormat="1" applyFont="1" applyBorder="1"/>
    <xf numFmtId="0" fontId="6" fillId="0" borderId="14" xfId="0" applyFont="1" applyBorder="1"/>
    <xf numFmtId="0" fontId="6" fillId="0" borderId="1" xfId="0" applyFont="1" applyBorder="1" applyAlignment="1">
      <alignment horizontal="left"/>
    </xf>
    <xf numFmtId="49" fontId="17" fillId="0" borderId="9" xfId="0" applyNumberFormat="1" applyFont="1" applyBorder="1" applyAlignment="1">
      <alignment horizontal="left"/>
    </xf>
    <xf numFmtId="0" fontId="18" fillId="0" borderId="6" xfId="0" applyFont="1" applyBorder="1"/>
    <xf numFmtId="0" fontId="6" fillId="0" borderId="2" xfId="0" applyFont="1" applyBorder="1" applyAlignment="1">
      <alignment horizontal="left"/>
    </xf>
    <xf numFmtId="15" fontId="6" fillId="0" borderId="3" xfId="0" applyNumberFormat="1" applyFont="1" applyBorder="1" applyAlignment="1">
      <alignment horizontal="left"/>
    </xf>
    <xf numFmtId="0" fontId="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26" xfId="0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0" fillId="0" borderId="29" xfId="0" applyBorder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30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2" fillId="0" borderId="29" xfId="1" quotePrefix="1" applyNumberFormat="1" applyBorder="1" applyAlignment="1" applyProtection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12" fillId="0" borderId="0" xfId="0" applyFont="1" applyAlignment="1">
      <alignment horizontal="center"/>
    </xf>
    <xf numFmtId="0" fontId="5" fillId="0" borderId="5" xfId="0" applyFont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49" fontId="6" fillId="0" borderId="3" xfId="0" applyNumberFormat="1" applyFont="1" applyBorder="1"/>
    <xf numFmtId="0" fontId="6" fillId="0" borderId="5" xfId="0" applyFont="1" applyBorder="1"/>
    <xf numFmtId="0" fontId="11" fillId="0" borderId="7" xfId="0" applyFont="1" applyBorder="1" applyAlignment="1">
      <alignment horizontal="center"/>
    </xf>
    <xf numFmtId="164" fontId="19" fillId="0" borderId="3" xfId="0" applyNumberFormat="1" applyFont="1" applyBorder="1"/>
    <xf numFmtId="165" fontId="19" fillId="0" borderId="5" xfId="0" applyNumberFormat="1" applyFont="1" applyBorder="1" applyAlignment="1">
      <alignment horizontal="right"/>
    </xf>
    <xf numFmtId="164" fontId="19" fillId="0" borderId="4" xfId="0" applyNumberFormat="1" applyFont="1" applyBorder="1"/>
    <xf numFmtId="165" fontId="19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7" fontId="6" fillId="0" borderId="3" xfId="0" applyNumberFormat="1" applyFont="1" applyBorder="1" applyAlignment="1">
      <alignment horizontal="left"/>
    </xf>
    <xf numFmtId="164" fontId="19" fillId="0" borderId="5" xfId="0" applyNumberFormat="1" applyFont="1" applyBorder="1"/>
    <xf numFmtId="164" fontId="19" fillId="0" borderId="6" xfId="0" applyNumberFormat="1" applyFont="1" applyBorder="1"/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5" fillId="0" borderId="0" xfId="0" applyFont="1"/>
    <xf numFmtId="15" fontId="6" fillId="0" borderId="0" xfId="0" applyNumberFormat="1" applyFont="1" applyAlignment="1">
      <alignment horizontal="left"/>
    </xf>
    <xf numFmtId="0" fontId="14" fillId="0" borderId="0" xfId="0" applyFont="1"/>
    <xf numFmtId="0" fontId="6" fillId="0" borderId="0" xfId="0" applyFont="1" applyAlignment="1">
      <alignment horizontal="right"/>
    </xf>
    <xf numFmtId="0" fontId="6" fillId="0" borderId="1" xfId="0" applyFont="1" applyBorder="1"/>
    <xf numFmtId="0" fontId="6" fillId="0" borderId="9" xfId="0" applyFont="1" applyBorder="1"/>
    <xf numFmtId="0" fontId="11" fillId="0" borderId="33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6" fillId="0" borderId="11" xfId="0" applyFont="1" applyBorder="1" applyAlignment="1">
      <alignment horizontal="justify" vertical="top" wrapText="1"/>
    </xf>
    <xf numFmtId="0" fontId="6" fillId="0" borderId="13" xfId="0" applyFont="1" applyBorder="1" applyAlignment="1">
      <alignment horizontal="justify" vertical="top" wrapText="1"/>
    </xf>
    <xf numFmtId="0" fontId="6" fillId="0" borderId="14" xfId="0" applyFont="1" applyBorder="1" applyAlignment="1">
      <alignment horizontal="justify" vertical="top" wrapText="1"/>
    </xf>
    <xf numFmtId="0" fontId="6" fillId="0" borderId="2" xfId="0" applyFont="1" applyBorder="1" applyAlignment="1">
      <alignment horizontal="justify" vertical="top" wrapText="1"/>
    </xf>
    <xf numFmtId="0" fontId="6" fillId="0" borderId="0" xfId="0" applyFont="1" applyAlignment="1">
      <alignment horizontal="justify" vertical="top" wrapText="1"/>
    </xf>
    <xf numFmtId="0" fontId="6" fillId="0" borderId="3" xfId="0" applyFont="1" applyBorder="1" applyAlignment="1">
      <alignment horizontal="justify" vertical="top" wrapText="1"/>
    </xf>
    <xf numFmtId="49" fontId="6" fillId="0" borderId="5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 vertical="center"/>
    </xf>
    <xf numFmtId="164" fontId="19" fillId="0" borderId="11" xfId="0" applyNumberFormat="1" applyFont="1" applyBorder="1" applyAlignment="1">
      <alignment horizontal="center"/>
    </xf>
    <xf numFmtId="164" fontId="19" fillId="0" borderId="14" xfId="0" applyNumberFormat="1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5" fillId="0" borderId="2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justify" vertical="top" wrapText="1"/>
    </xf>
    <xf numFmtId="0" fontId="6" fillId="0" borderId="10" xfId="0" applyFont="1" applyBorder="1" applyAlignment="1">
      <alignment horizontal="justify" vertical="top" wrapText="1"/>
    </xf>
    <xf numFmtId="0" fontId="6" fillId="0" borderId="18" xfId="0" applyFont="1" applyBorder="1" applyAlignment="1">
      <alignment horizontal="justify" vertical="top" wrapText="1"/>
    </xf>
    <xf numFmtId="0" fontId="6" fillId="0" borderId="1" xfId="0" applyFont="1" applyBorder="1" applyAlignment="1">
      <alignment horizontal="justify" vertical="top" wrapText="1"/>
    </xf>
    <xf numFmtId="0" fontId="6" fillId="0" borderId="9" xfId="0" applyFont="1" applyBorder="1" applyAlignment="1">
      <alignment horizontal="justify" vertical="top" wrapText="1"/>
    </xf>
    <xf numFmtId="0" fontId="6" fillId="0" borderId="4" xfId="0" applyFont="1" applyBorder="1" applyAlignment="1">
      <alignment horizontal="justify" vertical="top" wrapText="1"/>
    </xf>
    <xf numFmtId="49" fontId="6" fillId="0" borderId="12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164" fontId="11" fillId="0" borderId="34" xfId="0" applyNumberFormat="1" applyFont="1" applyBorder="1" applyAlignment="1">
      <alignment horizontal="center"/>
    </xf>
    <xf numFmtId="164" fontId="11" fillId="0" borderId="35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6" fillId="0" borderId="6" xfId="0" applyFont="1" applyBorder="1" applyAlignment="1">
      <alignment horizontal="left" vertical="center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vertical="top" wrapText="1"/>
    </xf>
    <xf numFmtId="0" fontId="18" fillId="0" borderId="0" xfId="0" applyFont="1" applyAlignment="1">
      <alignment horizontal="center" vertical="top" wrapText="1"/>
    </xf>
  </cellXfs>
  <cellStyles count="4">
    <cellStyle name="Hipervínculo" xfId="1" builtinId="8"/>
    <cellStyle name="Millares" xfId="2" builtinId="3"/>
    <cellStyle name="Millares 2" xf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129</xdr:row>
      <xdr:rowOff>0</xdr:rowOff>
    </xdr:from>
    <xdr:to>
      <xdr:col>6</xdr:col>
      <xdr:colOff>266700</xdr:colOff>
      <xdr:row>129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315914</xdr:colOff>
      <xdr:row>102</xdr:row>
      <xdr:rowOff>44450</xdr:rowOff>
    </xdr:from>
    <xdr:to>
      <xdr:col>2</xdr:col>
      <xdr:colOff>209550</xdr:colOff>
      <xdr:row>107</xdr:row>
      <xdr:rowOff>139700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315914" y="17316450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3</xdr:col>
      <xdr:colOff>730252</xdr:colOff>
      <xdr:row>102</xdr:row>
      <xdr:rowOff>34924</xdr:rowOff>
    </xdr:from>
    <xdr:to>
      <xdr:col>5</xdr:col>
      <xdr:colOff>1194957</xdr:colOff>
      <xdr:row>107</xdr:row>
      <xdr:rowOff>149224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4024315" y="17306924"/>
          <a:ext cx="2631642" cy="90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PAOLA DOLORES ALDERETE ESCOBAR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JEFA DE DEPARTAMENTO DE CONSTRUCCIÓN DE OBRA CONTRATADA</a:t>
          </a:r>
        </a:p>
      </xdr:txBody>
    </xdr:sp>
    <xdr:clientData/>
  </xdr:twoCellAnchor>
  <xdr:twoCellAnchor>
    <xdr:from>
      <xdr:col>1</xdr:col>
      <xdr:colOff>352424</xdr:colOff>
      <xdr:row>108</xdr:row>
      <xdr:rowOff>107950</xdr:rowOff>
    </xdr:from>
    <xdr:to>
      <xdr:col>4</xdr:col>
      <xdr:colOff>522287</xdr:colOff>
      <xdr:row>114</xdr:row>
      <xdr:rowOff>53975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2122487" y="18332450"/>
          <a:ext cx="2654300" cy="89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 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NIZA NABANY OJEDA SOTELO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389615</xdr:colOff>
      <xdr:row>91</xdr:row>
      <xdr:rowOff>97871</xdr:rowOff>
    </xdr:from>
    <xdr:to>
      <xdr:col>4</xdr:col>
      <xdr:colOff>1212229</xdr:colOff>
      <xdr:row>98</xdr:row>
      <xdr:rowOff>56872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2211789" y="15861332"/>
          <a:ext cx="3406788" cy="111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RICARDO FABIAN LUNA LARA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ADMINISTRADOR ÚNICO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INGENIUM ARQUITECTURA E INGENIERIA,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65</xdr:row>
      <xdr:rowOff>9525</xdr:rowOff>
    </xdr:from>
    <xdr:to>
      <xdr:col>5</xdr:col>
      <xdr:colOff>361950</xdr:colOff>
      <xdr:row>71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2022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47628</xdr:rowOff>
    </xdr:from>
    <xdr:to>
      <xdr:col>0</xdr:col>
      <xdr:colOff>1357313</xdr:colOff>
      <xdr:row>6</xdr:row>
      <xdr:rowOff>103190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7628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55566</xdr:rowOff>
    </xdr:from>
    <xdr:to>
      <xdr:col>0</xdr:col>
      <xdr:colOff>1397002</xdr:colOff>
      <xdr:row>71</xdr:row>
      <xdr:rowOff>7943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787066"/>
          <a:ext cx="1293808" cy="1127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259"/>
  <sheetViews>
    <sheetView tabSelected="1" view="pageBreakPreview" topLeftCell="A63" zoomScale="145" zoomScaleNormal="100" zoomScaleSheetLayoutView="145" workbookViewId="0">
      <selection activeCell="D65" sqref="D65"/>
    </sheetView>
  </sheetViews>
  <sheetFormatPr baseColWidth="10" defaultRowHeight="12.75" x14ac:dyDescent="0.2"/>
  <cols>
    <col min="1" max="1" width="26.5703125" customWidth="1"/>
    <col min="3" max="4" width="12.85546875" customWidth="1"/>
    <col min="5" max="6" width="25.5703125" customWidth="1"/>
    <col min="7" max="7" width="30.140625" customWidth="1"/>
  </cols>
  <sheetData>
    <row r="4" spans="1:10" ht="15.75" x14ac:dyDescent="0.25">
      <c r="G4" s="1"/>
      <c r="H4" s="5"/>
      <c r="I4" s="5"/>
      <c r="J4" s="5"/>
    </row>
    <row r="5" spans="1:10" ht="15.75" x14ac:dyDescent="0.25">
      <c r="G5" s="1"/>
      <c r="H5" s="5"/>
      <c r="I5" s="5"/>
      <c r="J5" s="5"/>
    </row>
    <row r="6" spans="1:10" ht="15.75" x14ac:dyDescent="0.25">
      <c r="G6" s="1"/>
      <c r="H6" s="5"/>
      <c r="I6" s="5"/>
      <c r="J6" s="5"/>
    </row>
    <row r="7" spans="1:10" ht="16.5" customHeight="1" x14ac:dyDescent="0.25"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19" t="s">
        <v>101</v>
      </c>
      <c r="B9" s="119"/>
      <c r="C9" s="119"/>
      <c r="D9" s="119"/>
      <c r="E9" s="119"/>
      <c r="F9" s="119"/>
      <c r="G9" s="7"/>
      <c r="H9" s="7"/>
      <c r="I9" s="7"/>
      <c r="J9" s="7"/>
    </row>
    <row r="10" spans="1:10" ht="12.75" customHeight="1" x14ac:dyDescent="0.2">
      <c r="A10" s="119"/>
      <c r="B10" s="119"/>
      <c r="C10" s="119"/>
      <c r="D10" s="119"/>
      <c r="E10" s="119"/>
      <c r="F10" s="119"/>
      <c r="G10" s="7"/>
      <c r="H10" s="7"/>
      <c r="I10" s="7"/>
      <c r="J10" s="7"/>
    </row>
    <row r="11" spans="1:10" ht="12.75" customHeight="1" x14ac:dyDescent="0.2">
      <c r="A11" s="119"/>
      <c r="B11" s="119"/>
      <c r="C11" s="119"/>
      <c r="D11" s="119"/>
      <c r="E11" s="119"/>
      <c r="F11" s="119"/>
      <c r="G11" s="7"/>
      <c r="H11" s="7"/>
      <c r="I11" s="7"/>
      <c r="J11" s="7"/>
    </row>
    <row r="12" spans="1:10" ht="12.75" customHeight="1" x14ac:dyDescent="0.2">
      <c r="A12" s="119"/>
      <c r="B12" s="119"/>
      <c r="C12" s="119"/>
      <c r="D12" s="119"/>
      <c r="E12" s="119"/>
      <c r="F12" s="119"/>
      <c r="G12" s="7"/>
      <c r="H12" s="7"/>
      <c r="I12" s="7"/>
      <c r="J12" s="7"/>
    </row>
    <row r="13" spans="1:10" ht="12.75" customHeight="1" x14ac:dyDescent="0.2">
      <c r="A13" s="119"/>
      <c r="B13" s="119"/>
      <c r="C13" s="119"/>
      <c r="D13" s="119"/>
      <c r="E13" s="119"/>
      <c r="F13" s="119"/>
      <c r="G13" s="7"/>
      <c r="H13" s="7"/>
      <c r="I13" s="7"/>
      <c r="J13" s="7"/>
    </row>
    <row r="14" spans="1:10" ht="12.75" customHeight="1" x14ac:dyDescent="0.2">
      <c r="A14" s="119"/>
      <c r="B14" s="119"/>
      <c r="C14" s="119"/>
      <c r="D14" s="119"/>
      <c r="E14" s="119"/>
      <c r="F14" s="119"/>
      <c r="G14" s="7"/>
      <c r="H14" s="7"/>
      <c r="I14" s="7"/>
      <c r="J14" s="7"/>
    </row>
    <row r="15" spans="1:10" ht="12.75" customHeight="1" x14ac:dyDescent="0.2">
      <c r="A15" s="119"/>
      <c r="B15" s="119"/>
      <c r="C15" s="119"/>
      <c r="D15" s="119"/>
      <c r="E15" s="119"/>
      <c r="F15" s="119"/>
      <c r="G15" s="7"/>
      <c r="H15" s="7"/>
      <c r="I15" s="7"/>
      <c r="J15" s="7"/>
    </row>
    <row r="16" spans="1:10" ht="12.75" customHeight="1" x14ac:dyDescent="0.2">
      <c r="A16" s="119"/>
      <c r="B16" s="119"/>
      <c r="C16" s="119"/>
      <c r="D16" s="119"/>
      <c r="E16" s="119"/>
      <c r="F16" s="119"/>
      <c r="G16" s="7"/>
      <c r="H16" s="7"/>
      <c r="I16" s="7"/>
      <c r="J16" s="7"/>
    </row>
    <row r="17" spans="1:10" ht="12.75" customHeight="1" x14ac:dyDescent="0.2">
      <c r="A17" s="119"/>
      <c r="B17" s="119"/>
      <c r="C17" s="119"/>
      <c r="D17" s="119"/>
      <c r="E17" s="119"/>
      <c r="F17" s="119"/>
      <c r="G17" s="7"/>
      <c r="H17" s="7"/>
      <c r="I17" s="7"/>
      <c r="J17" s="7"/>
    </row>
    <row r="18" spans="1:10" ht="5.25" customHeight="1" x14ac:dyDescent="0.2">
      <c r="A18" s="119"/>
      <c r="B18" s="119"/>
      <c r="C18" s="119"/>
      <c r="D18" s="119"/>
      <c r="E18" s="119"/>
      <c r="F18" s="119"/>
      <c r="G18" s="7"/>
      <c r="H18" s="7"/>
      <c r="I18" s="7"/>
      <c r="J18" s="7"/>
    </row>
    <row r="19" spans="1:10" ht="12.75" customHeight="1" thickBot="1" x14ac:dyDescent="0.25">
      <c r="A19" s="39"/>
      <c r="B19" s="39"/>
      <c r="C19" s="39"/>
      <c r="D19" s="39"/>
      <c r="E19" s="39"/>
      <c r="F19" s="39"/>
    </row>
    <row r="20" spans="1:10" ht="14.25" thickTop="1" thickBot="1" x14ac:dyDescent="0.25">
      <c r="A20" s="55" t="s">
        <v>4</v>
      </c>
      <c r="B20" s="146" t="s">
        <v>5</v>
      </c>
      <c r="C20" s="146"/>
      <c r="D20" s="146" t="s">
        <v>6</v>
      </c>
      <c r="E20" s="146"/>
      <c r="F20" s="147"/>
    </row>
    <row r="21" spans="1:10" ht="13.5" thickTop="1" x14ac:dyDescent="0.2">
      <c r="A21" s="66" t="s">
        <v>7</v>
      </c>
      <c r="B21" s="144" t="s">
        <v>8</v>
      </c>
      <c r="C21" s="144"/>
      <c r="D21" s="61"/>
      <c r="E21" s="67" t="s">
        <v>9</v>
      </c>
      <c r="F21" s="68"/>
    </row>
    <row r="22" spans="1:10" x14ac:dyDescent="0.2">
      <c r="A22" s="52" t="s">
        <v>10</v>
      </c>
      <c r="B22" s="121" t="s">
        <v>11</v>
      </c>
      <c r="C22" s="121"/>
      <c r="D22" s="48"/>
      <c r="E22" s="51" t="s">
        <v>12</v>
      </c>
      <c r="F22" s="49"/>
    </row>
    <row r="23" spans="1:10" x14ac:dyDescent="0.2">
      <c r="A23" s="52" t="s">
        <v>13</v>
      </c>
      <c r="B23" s="121" t="s">
        <v>46</v>
      </c>
      <c r="C23" s="121"/>
      <c r="D23" s="48"/>
      <c r="E23" s="51" t="s">
        <v>14</v>
      </c>
      <c r="F23" s="49"/>
    </row>
    <row r="24" spans="1:10" x14ac:dyDescent="0.2">
      <c r="A24" s="52" t="s">
        <v>1</v>
      </c>
      <c r="B24" s="121" t="s">
        <v>15</v>
      </c>
      <c r="C24" s="121"/>
      <c r="D24" s="48"/>
      <c r="E24" s="51" t="s">
        <v>32</v>
      </c>
      <c r="F24" s="49"/>
    </row>
    <row r="25" spans="1:10" x14ac:dyDescent="0.2">
      <c r="A25" s="52" t="s">
        <v>0</v>
      </c>
      <c r="B25" s="121" t="s">
        <v>75</v>
      </c>
      <c r="C25" s="121"/>
      <c r="D25" s="72"/>
      <c r="E25" s="51" t="s">
        <v>76</v>
      </c>
      <c r="F25" s="91"/>
    </row>
    <row r="26" spans="1:10" x14ac:dyDescent="0.2">
      <c r="A26" s="71" t="s">
        <v>56</v>
      </c>
      <c r="B26" s="145" t="s">
        <v>50</v>
      </c>
      <c r="C26" s="145"/>
      <c r="D26" s="69"/>
      <c r="E26" s="70" t="s">
        <v>49</v>
      </c>
      <c r="F26" s="50"/>
    </row>
    <row r="27" spans="1:10" ht="8.25" customHeight="1" thickBot="1" x14ac:dyDescent="0.25">
      <c r="A27" s="4"/>
      <c r="B27" s="40"/>
      <c r="C27" s="40"/>
      <c r="D27" s="4"/>
      <c r="E27" s="40"/>
      <c r="F27" s="4"/>
    </row>
    <row r="28" spans="1:10" ht="14.25" thickTop="1" thickBot="1" x14ac:dyDescent="0.25">
      <c r="A28" s="129" t="s">
        <v>16</v>
      </c>
      <c r="B28" s="130"/>
      <c r="C28" s="130"/>
      <c r="D28" s="130"/>
      <c r="E28" s="130"/>
      <c r="F28" s="131"/>
    </row>
    <row r="29" spans="1:10" ht="13.5" customHeight="1" thickTop="1" x14ac:dyDescent="0.2">
      <c r="A29" s="64" t="s">
        <v>47</v>
      </c>
      <c r="B29" s="115" t="s">
        <v>71</v>
      </c>
      <c r="C29" s="116"/>
      <c r="D29" s="116"/>
      <c r="E29" s="116"/>
      <c r="F29" s="117"/>
    </row>
    <row r="30" spans="1:10" x14ac:dyDescent="0.2">
      <c r="A30" s="52"/>
      <c r="B30" s="118"/>
      <c r="C30" s="119"/>
      <c r="D30" s="119"/>
      <c r="E30" s="119"/>
      <c r="F30" s="120"/>
    </row>
    <row r="31" spans="1:10" x14ac:dyDescent="0.2">
      <c r="A31" s="63" t="s">
        <v>51</v>
      </c>
      <c r="B31" s="118" t="s">
        <v>58</v>
      </c>
      <c r="C31" s="119"/>
      <c r="D31" s="119"/>
      <c r="E31" s="119"/>
      <c r="F31" s="120"/>
    </row>
    <row r="32" spans="1:10" x14ac:dyDescent="0.2">
      <c r="A32" s="63"/>
      <c r="B32" s="118"/>
      <c r="C32" s="119"/>
      <c r="D32" s="119"/>
      <c r="E32" s="119"/>
      <c r="F32" s="120"/>
    </row>
    <row r="33" spans="1:11" x14ac:dyDescent="0.2">
      <c r="A33" s="52" t="s">
        <v>52</v>
      </c>
      <c r="B33" s="72" t="s">
        <v>60</v>
      </c>
      <c r="C33" s="4"/>
      <c r="D33" s="46"/>
      <c r="E33" s="46"/>
      <c r="F33" s="65"/>
    </row>
    <row r="34" spans="1:11" x14ac:dyDescent="0.2">
      <c r="A34" s="52" t="s">
        <v>53</v>
      </c>
      <c r="B34" s="72" t="s">
        <v>79</v>
      </c>
      <c r="C34" s="4"/>
      <c r="D34" s="46"/>
      <c r="E34" s="46"/>
      <c r="F34" s="65"/>
    </row>
    <row r="35" spans="1:11" x14ac:dyDescent="0.2">
      <c r="A35" s="52" t="s">
        <v>54</v>
      </c>
      <c r="B35" s="72" t="s">
        <v>87</v>
      </c>
      <c r="C35" s="4"/>
      <c r="D35" s="46"/>
      <c r="E35" s="46"/>
      <c r="F35" s="65"/>
    </row>
    <row r="36" spans="1:11" ht="33.75" customHeight="1" x14ac:dyDescent="0.2">
      <c r="A36" s="88" t="s">
        <v>70</v>
      </c>
      <c r="B36" s="89" t="s">
        <v>84</v>
      </c>
      <c r="C36" s="56"/>
      <c r="D36" s="4"/>
      <c r="E36" s="104" t="s">
        <v>36</v>
      </c>
      <c r="F36" s="90" t="s">
        <v>74</v>
      </c>
    </row>
    <row r="37" spans="1:11" ht="12.75" customHeight="1" x14ac:dyDescent="0.2">
      <c r="A37" s="88" t="s">
        <v>72</v>
      </c>
      <c r="B37" s="89" t="s">
        <v>85</v>
      </c>
      <c r="C37" s="56"/>
      <c r="D37" s="4"/>
      <c r="E37" s="104" t="s">
        <v>36</v>
      </c>
      <c r="F37" s="49" t="s">
        <v>91</v>
      </c>
    </row>
    <row r="38" spans="1:11" x14ac:dyDescent="0.2">
      <c r="A38" s="52" t="s">
        <v>44</v>
      </c>
      <c r="B38" s="72" t="s">
        <v>92</v>
      </c>
      <c r="C38" s="105"/>
      <c r="D38" s="4"/>
      <c r="E38" s="106" t="s">
        <v>59</v>
      </c>
      <c r="F38" s="101">
        <v>1522832.75</v>
      </c>
    </row>
    <row r="39" spans="1:11" x14ac:dyDescent="0.2">
      <c r="A39" s="52" t="s">
        <v>17</v>
      </c>
      <c r="B39" s="72" t="s">
        <v>18</v>
      </c>
      <c r="C39" s="4"/>
      <c r="D39" s="4"/>
      <c r="E39" s="4"/>
      <c r="F39" s="49"/>
    </row>
    <row r="40" spans="1:11" x14ac:dyDescent="0.2">
      <c r="A40" s="52" t="s">
        <v>45</v>
      </c>
      <c r="B40" s="72" t="s">
        <v>86</v>
      </c>
      <c r="C40" s="4"/>
      <c r="D40" s="4"/>
      <c r="E40" s="106" t="s">
        <v>37</v>
      </c>
      <c r="F40" s="49" t="s">
        <v>88</v>
      </c>
    </row>
    <row r="41" spans="1:11" x14ac:dyDescent="0.2">
      <c r="A41" s="52" t="s">
        <v>102</v>
      </c>
      <c r="B41" s="72"/>
      <c r="C41" s="4"/>
      <c r="D41" s="4" t="s">
        <v>104</v>
      </c>
      <c r="E41" s="106"/>
      <c r="F41" s="49"/>
    </row>
    <row r="42" spans="1:11" x14ac:dyDescent="0.2">
      <c r="A42" s="52" t="s">
        <v>103</v>
      </c>
      <c r="B42" s="72"/>
      <c r="C42" s="4"/>
      <c r="D42" s="4" t="s">
        <v>105</v>
      </c>
      <c r="E42" s="106"/>
      <c r="F42" s="49"/>
    </row>
    <row r="43" spans="1:11" x14ac:dyDescent="0.2">
      <c r="A43" s="52" t="s">
        <v>19</v>
      </c>
      <c r="B43" s="92" t="s">
        <v>89</v>
      </c>
      <c r="C43" s="107"/>
      <c r="D43" s="107"/>
      <c r="E43" s="108" t="s">
        <v>33</v>
      </c>
      <c r="F43" s="73" t="s">
        <v>93</v>
      </c>
    </row>
    <row r="44" spans="1:11" x14ac:dyDescent="0.2">
      <c r="A44" s="52" t="s">
        <v>34</v>
      </c>
      <c r="B44" s="48" t="s">
        <v>94</v>
      </c>
      <c r="C44" s="4"/>
      <c r="D44" s="4"/>
      <c r="E44" s="106" t="s">
        <v>20</v>
      </c>
      <c r="F44" s="49" t="s">
        <v>98</v>
      </c>
      <c r="G44" s="10"/>
      <c r="H44" s="4"/>
      <c r="K44" s="4"/>
    </row>
    <row r="45" spans="1:11" x14ac:dyDescent="0.2">
      <c r="A45" s="52"/>
      <c r="B45" s="48" t="s">
        <v>95</v>
      </c>
      <c r="C45" s="4"/>
      <c r="D45" s="4"/>
      <c r="E45" s="106"/>
      <c r="F45" s="49" t="s">
        <v>99</v>
      </c>
      <c r="G45" s="10"/>
      <c r="H45" s="4"/>
      <c r="K45" s="4"/>
    </row>
    <row r="46" spans="1:11" x14ac:dyDescent="0.2">
      <c r="A46" s="52" t="s">
        <v>21</v>
      </c>
      <c r="B46" s="48" t="s">
        <v>96</v>
      </c>
      <c r="C46" s="4"/>
      <c r="D46" s="4"/>
      <c r="E46" s="109"/>
      <c r="F46" s="49"/>
    </row>
    <row r="47" spans="1:11" x14ac:dyDescent="0.2">
      <c r="A47" s="98"/>
      <c r="B47" s="110" t="s">
        <v>97</v>
      </c>
      <c r="C47" s="111"/>
      <c r="D47" s="99"/>
      <c r="E47" s="99"/>
      <c r="F47" s="100"/>
    </row>
    <row r="48" spans="1:11" ht="24.75" customHeight="1" x14ac:dyDescent="0.2">
      <c r="A48" s="135" t="s">
        <v>35</v>
      </c>
      <c r="B48" s="138" t="s">
        <v>100</v>
      </c>
      <c r="C48" s="139"/>
      <c r="D48" s="139"/>
      <c r="E48" s="139"/>
      <c r="F48" s="140"/>
    </row>
    <row r="49" spans="1:6" ht="25.15" customHeight="1" x14ac:dyDescent="0.2">
      <c r="A49" s="136"/>
      <c r="B49" s="118"/>
      <c r="C49" s="119"/>
      <c r="D49" s="119"/>
      <c r="E49" s="119"/>
      <c r="F49" s="120"/>
    </row>
    <row r="50" spans="1:6" ht="35.450000000000003" customHeight="1" x14ac:dyDescent="0.2">
      <c r="A50" s="136"/>
      <c r="B50" s="118"/>
      <c r="C50" s="119"/>
      <c r="D50" s="119"/>
      <c r="E50" s="119"/>
      <c r="F50" s="120"/>
    </row>
    <row r="51" spans="1:6" ht="41.45" customHeight="1" x14ac:dyDescent="0.2">
      <c r="A51" s="136"/>
      <c r="B51" s="118"/>
      <c r="C51" s="119"/>
      <c r="D51" s="119"/>
      <c r="E51" s="119"/>
      <c r="F51" s="120"/>
    </row>
    <row r="52" spans="1:6" ht="24.75" customHeight="1" x14ac:dyDescent="0.2">
      <c r="A52" s="137"/>
      <c r="B52" s="141"/>
      <c r="C52" s="142"/>
      <c r="D52" s="142"/>
      <c r="E52" s="142"/>
      <c r="F52" s="143"/>
    </row>
    <row r="53" spans="1:6" ht="13.5" thickBot="1" x14ac:dyDescent="0.25">
      <c r="A53" s="42"/>
      <c r="B53" s="41"/>
      <c r="C53" s="41"/>
      <c r="D53" s="41"/>
      <c r="E53" s="41"/>
      <c r="F53" s="41"/>
    </row>
    <row r="54" spans="1:6" ht="13.5" thickTop="1" x14ac:dyDescent="0.2">
      <c r="A54" s="132" t="s">
        <v>22</v>
      </c>
      <c r="B54" s="133"/>
      <c r="C54" s="133"/>
      <c r="D54" s="133"/>
      <c r="E54" s="133"/>
      <c r="F54" s="134"/>
    </row>
    <row r="55" spans="1:6" s="12" customFormat="1" ht="13.5" thickBot="1" x14ac:dyDescent="0.25">
      <c r="A55" s="127" t="s">
        <v>23</v>
      </c>
      <c r="B55" s="128"/>
      <c r="C55" s="112" t="s">
        <v>77</v>
      </c>
      <c r="D55" s="113"/>
      <c r="E55" s="93" t="s">
        <v>38</v>
      </c>
      <c r="F55" s="93" t="s">
        <v>24</v>
      </c>
    </row>
    <row r="56" spans="1:6" ht="13.5" thickTop="1" x14ac:dyDescent="0.2">
      <c r="A56" s="122" t="s">
        <v>57</v>
      </c>
      <c r="B56" s="122"/>
      <c r="C56" s="123">
        <v>1382926.89</v>
      </c>
      <c r="D56" s="124"/>
      <c r="E56" s="94">
        <v>1313659.1399999999</v>
      </c>
      <c r="F56" s="102">
        <f>C56-E56</f>
        <v>69267.75</v>
      </c>
    </row>
    <row r="57" spans="1:6" x14ac:dyDescent="0.2">
      <c r="A57" s="114" t="s">
        <v>42</v>
      </c>
      <c r="B57" s="114"/>
      <c r="C57" s="125"/>
      <c r="D57" s="126"/>
      <c r="E57" s="94"/>
      <c r="F57" s="102"/>
    </row>
    <row r="58" spans="1:6" x14ac:dyDescent="0.2">
      <c r="A58" s="114" t="s">
        <v>48</v>
      </c>
      <c r="B58" s="114"/>
      <c r="C58" s="125"/>
      <c r="D58" s="126"/>
      <c r="E58" s="94"/>
      <c r="F58" s="102"/>
    </row>
    <row r="59" spans="1:6" x14ac:dyDescent="0.2">
      <c r="A59" s="114" t="s">
        <v>25</v>
      </c>
      <c r="B59" s="114"/>
      <c r="C59" s="125"/>
      <c r="D59" s="126"/>
      <c r="E59" s="94"/>
      <c r="F59" s="95"/>
    </row>
    <row r="60" spans="1:6" x14ac:dyDescent="0.2">
      <c r="A60" s="154" t="s">
        <v>39</v>
      </c>
      <c r="B60" s="154"/>
      <c r="C60" s="148"/>
      <c r="D60" s="149"/>
      <c r="E60" s="96"/>
      <c r="F60" s="97"/>
    </row>
    <row r="61" spans="1:6" ht="15.75" customHeight="1" x14ac:dyDescent="0.2">
      <c r="A61" s="43"/>
      <c r="B61" s="54" t="s">
        <v>2</v>
      </c>
      <c r="C61" s="150">
        <f>SUM(C56:C58)</f>
        <v>1382926.89</v>
      </c>
      <c r="D61" s="151"/>
      <c r="E61" s="53">
        <f>SUM(E56:E60)</f>
        <v>1313659.1399999999</v>
      </c>
      <c r="F61" s="103">
        <f>C61-E61</f>
        <v>69267.75</v>
      </c>
    </row>
    <row r="62" spans="1:6" ht="12.75" customHeight="1" x14ac:dyDescent="0.2">
      <c r="A62" s="59"/>
      <c r="B62" s="59"/>
      <c r="C62" s="59"/>
      <c r="D62" s="59"/>
      <c r="E62" s="59"/>
      <c r="F62" s="59"/>
    </row>
    <row r="63" spans="1:6" x14ac:dyDescent="0.2">
      <c r="A63" s="60"/>
      <c r="B63" s="60"/>
      <c r="C63" s="60"/>
      <c r="D63" s="60"/>
      <c r="E63" s="60"/>
      <c r="F63" s="60"/>
    </row>
    <row r="64" spans="1:6" ht="18.75" customHeight="1" x14ac:dyDescent="0.2">
      <c r="A64" s="158"/>
      <c r="B64" s="158"/>
      <c r="C64" s="158"/>
      <c r="D64" s="158"/>
      <c r="E64" s="158"/>
      <c r="F64" s="158"/>
    </row>
    <row r="65" spans="1:10" ht="14.25" customHeight="1" x14ac:dyDescent="0.2">
      <c r="A65" s="58"/>
      <c r="B65" s="58"/>
      <c r="C65" s="58"/>
      <c r="D65" s="58"/>
      <c r="E65" s="58"/>
      <c r="F65" s="58"/>
    </row>
    <row r="67" spans="1:10" x14ac:dyDescent="0.2">
      <c r="F67" s="20"/>
    </row>
    <row r="71" spans="1:10" ht="15.75" customHeight="1" x14ac:dyDescent="0.2"/>
    <row r="73" spans="1:10" x14ac:dyDescent="0.2">
      <c r="G73" s="2"/>
    </row>
    <row r="74" spans="1:10" x14ac:dyDescent="0.2">
      <c r="A74" s="119" t="s">
        <v>43</v>
      </c>
      <c r="B74" s="119"/>
      <c r="C74" s="119"/>
      <c r="D74" s="119"/>
      <c r="E74" s="119"/>
      <c r="F74" s="119"/>
      <c r="G74" s="56"/>
      <c r="H74" s="56"/>
      <c r="I74" s="56"/>
      <c r="J74" s="56"/>
    </row>
    <row r="75" spans="1:10" x14ac:dyDescent="0.2">
      <c r="A75" s="119"/>
      <c r="B75" s="119"/>
      <c r="C75" s="119"/>
      <c r="D75" s="119"/>
      <c r="E75" s="119"/>
      <c r="F75" s="119"/>
      <c r="G75" s="56"/>
      <c r="H75" s="56"/>
      <c r="I75" s="56"/>
      <c r="J75" s="56"/>
    </row>
    <row r="76" spans="1:10" x14ac:dyDescent="0.2">
      <c r="A76" s="119"/>
      <c r="B76" s="119"/>
      <c r="C76" s="119"/>
      <c r="D76" s="119"/>
      <c r="E76" s="119"/>
      <c r="F76" s="119"/>
      <c r="G76" s="56"/>
      <c r="H76" s="56"/>
      <c r="I76" s="56"/>
      <c r="J76" s="56"/>
    </row>
    <row r="77" spans="1:10" x14ac:dyDescent="0.2">
      <c r="A77" s="119"/>
      <c r="B77" s="119"/>
      <c r="C77" s="119"/>
      <c r="D77" s="119"/>
      <c r="E77" s="119"/>
      <c r="F77" s="119"/>
      <c r="G77" s="56"/>
      <c r="H77" s="56"/>
      <c r="I77" s="56"/>
      <c r="J77" s="56"/>
    </row>
    <row r="78" spans="1:10" ht="7.5" customHeight="1" x14ac:dyDescent="0.2">
      <c r="A78" s="44"/>
      <c r="B78" s="44"/>
      <c r="C78" s="44"/>
      <c r="D78" s="44"/>
      <c r="E78" s="44"/>
      <c r="F78" s="44"/>
      <c r="G78" s="44"/>
      <c r="H78" s="44"/>
      <c r="I78" s="44"/>
      <c r="J78" s="44"/>
    </row>
    <row r="79" spans="1:10" x14ac:dyDescent="0.2">
      <c r="A79" s="119" t="s">
        <v>90</v>
      </c>
      <c r="B79" s="119"/>
      <c r="C79" s="119"/>
      <c r="D79" s="119"/>
      <c r="E79" s="119"/>
      <c r="F79" s="119"/>
      <c r="G79" s="56"/>
      <c r="H79" s="56"/>
      <c r="I79" s="56"/>
      <c r="J79" s="56"/>
    </row>
    <row r="80" spans="1:10" x14ac:dyDescent="0.2">
      <c r="A80" s="119"/>
      <c r="B80" s="119"/>
      <c r="C80" s="119"/>
      <c r="D80" s="119"/>
      <c r="E80" s="119"/>
      <c r="F80" s="119"/>
      <c r="G80" s="56"/>
      <c r="H80" s="56"/>
      <c r="I80" s="56"/>
      <c r="J80" s="56"/>
    </row>
    <row r="81" spans="1:10" ht="23.25" customHeight="1" x14ac:dyDescent="0.2">
      <c r="A81" s="119"/>
      <c r="B81" s="119"/>
      <c r="C81" s="119"/>
      <c r="D81" s="119"/>
      <c r="E81" s="119"/>
      <c r="F81" s="119"/>
      <c r="G81" s="56"/>
      <c r="H81" s="56"/>
      <c r="I81" s="56"/>
      <c r="J81" s="56"/>
    </row>
    <row r="82" spans="1:10" ht="8.25" customHeight="1" x14ac:dyDescent="0.2">
      <c r="A82" s="44"/>
      <c r="B82" s="44"/>
      <c r="C82" s="44"/>
      <c r="D82" s="44"/>
      <c r="E82" s="44"/>
      <c r="F82" s="44"/>
      <c r="G82" s="44"/>
      <c r="H82" s="44"/>
      <c r="I82" s="44"/>
      <c r="J82" s="44"/>
    </row>
    <row r="83" spans="1:10" x14ac:dyDescent="0.2">
      <c r="A83" s="119" t="s">
        <v>78</v>
      </c>
      <c r="B83" s="119"/>
      <c r="C83" s="119"/>
      <c r="D83" s="119"/>
      <c r="E83" s="119"/>
      <c r="F83" s="119"/>
      <c r="G83" s="56"/>
      <c r="H83" s="56"/>
      <c r="I83" s="56"/>
      <c r="J83" s="56"/>
    </row>
    <row r="84" spans="1:10" x14ac:dyDescent="0.2">
      <c r="A84" s="119"/>
      <c r="B84" s="119"/>
      <c r="C84" s="119"/>
      <c r="D84" s="119"/>
      <c r="E84" s="119"/>
      <c r="F84" s="119"/>
      <c r="G84" s="56"/>
      <c r="H84" s="56"/>
      <c r="I84" s="56"/>
      <c r="J84" s="56"/>
    </row>
    <row r="85" spans="1:10" x14ac:dyDescent="0.2">
      <c r="A85" s="44"/>
      <c r="B85" s="44"/>
      <c r="C85" s="44"/>
      <c r="D85" s="44"/>
      <c r="E85" s="44"/>
      <c r="F85" s="44"/>
      <c r="G85" s="44"/>
      <c r="H85" s="44"/>
      <c r="I85" s="44"/>
      <c r="J85" s="44"/>
    </row>
    <row r="86" spans="1:10" x14ac:dyDescent="0.2">
      <c r="A86" s="153" t="s">
        <v>26</v>
      </c>
      <c r="B86" s="153"/>
      <c r="C86" s="153"/>
      <c r="D86" s="153"/>
      <c r="E86" s="153"/>
      <c r="F86" s="153"/>
      <c r="G86" s="57"/>
      <c r="H86" s="57"/>
      <c r="I86" s="57"/>
      <c r="J86" s="57"/>
    </row>
    <row r="87" spans="1:10" x14ac:dyDescent="0.2">
      <c r="A87" s="12"/>
    </row>
    <row r="88" spans="1:10" x14ac:dyDescent="0.2">
      <c r="A88" s="4" t="s">
        <v>55</v>
      </c>
      <c r="B88" s="45" t="s">
        <v>80</v>
      </c>
      <c r="D88" s="45"/>
      <c r="E88" s="45"/>
      <c r="F88" s="45"/>
      <c r="G88" s="4"/>
      <c r="H88" s="4"/>
      <c r="I88" s="4"/>
    </row>
    <row r="89" spans="1:10" x14ac:dyDescent="0.2">
      <c r="A89" s="4" t="s">
        <v>27</v>
      </c>
      <c r="B89" s="45" t="s">
        <v>81</v>
      </c>
      <c r="D89" s="46"/>
      <c r="E89" s="46"/>
      <c r="F89" s="46"/>
      <c r="G89" s="4"/>
      <c r="H89" s="4"/>
      <c r="I89" s="4"/>
    </row>
    <row r="90" spans="1:10" x14ac:dyDescent="0.2">
      <c r="A90" s="4" t="s">
        <v>3</v>
      </c>
      <c r="B90" s="45" t="s">
        <v>73</v>
      </c>
      <c r="D90" s="45"/>
      <c r="E90" s="45"/>
      <c r="F90" s="45"/>
      <c r="G90" s="4"/>
      <c r="H90" s="4"/>
      <c r="I90" s="4"/>
    </row>
    <row r="91" spans="1:10" x14ac:dyDescent="0.2">
      <c r="A91" s="4" t="s">
        <v>28</v>
      </c>
      <c r="B91" s="45" t="s">
        <v>82</v>
      </c>
      <c r="D91" s="45"/>
      <c r="E91" s="46"/>
      <c r="F91" s="46"/>
      <c r="G91" s="4"/>
      <c r="H91" s="4"/>
      <c r="I91" s="4"/>
    </row>
    <row r="92" spans="1:10" ht="12.75" customHeight="1" x14ac:dyDescent="0.2">
      <c r="A92" s="4" t="s">
        <v>29</v>
      </c>
      <c r="B92" s="157" t="s">
        <v>83</v>
      </c>
      <c r="C92" s="157"/>
      <c r="D92" s="157"/>
      <c r="E92" s="157"/>
      <c r="F92" s="157"/>
      <c r="G92" s="4"/>
      <c r="H92" s="4"/>
      <c r="I92" s="4"/>
    </row>
    <row r="93" spans="1:10" x14ac:dyDescent="0.2">
      <c r="B93" s="157"/>
      <c r="C93" s="157"/>
      <c r="D93" s="157"/>
      <c r="E93" s="157"/>
      <c r="F93" s="157"/>
    </row>
    <row r="100" spans="1:10" ht="16.5" customHeight="1" x14ac:dyDescent="0.2">
      <c r="A100" s="153" t="s">
        <v>40</v>
      </c>
      <c r="B100" s="153"/>
      <c r="C100" s="153"/>
      <c r="D100" s="153"/>
      <c r="E100" s="153"/>
      <c r="F100" s="153"/>
      <c r="G100" s="57"/>
      <c r="H100" s="57"/>
      <c r="I100" s="57"/>
      <c r="J100" s="57"/>
    </row>
    <row r="101" spans="1:10" ht="12.75" customHeight="1" x14ac:dyDescent="0.2">
      <c r="A101" s="153" t="s">
        <v>41</v>
      </c>
      <c r="B101" s="153"/>
      <c r="C101" s="153"/>
      <c r="D101" s="153"/>
      <c r="E101" s="153"/>
      <c r="F101" s="153"/>
      <c r="G101" s="57"/>
      <c r="H101" s="57"/>
      <c r="I101" s="57"/>
      <c r="J101" s="57"/>
    </row>
    <row r="102" spans="1:10" ht="12.75" customHeight="1" x14ac:dyDescent="0.2">
      <c r="A102" s="87"/>
      <c r="B102" s="87"/>
      <c r="C102" s="87"/>
      <c r="D102" s="87"/>
      <c r="E102" s="87"/>
      <c r="F102" s="87"/>
      <c r="G102" s="57"/>
      <c r="H102" s="57"/>
      <c r="I102" s="57"/>
      <c r="J102" s="57"/>
    </row>
    <row r="103" spans="1:10" x14ac:dyDescent="0.2">
      <c r="A103" s="2"/>
      <c r="B103" s="2"/>
      <c r="C103" s="2"/>
      <c r="D103" s="36"/>
      <c r="E103" s="36"/>
      <c r="F103" s="2"/>
      <c r="G103" s="2"/>
      <c r="H103" s="2"/>
      <c r="I103" s="2"/>
    </row>
    <row r="104" spans="1:10" x14ac:dyDescent="0.2">
      <c r="D104" s="36"/>
      <c r="E104" s="36"/>
    </row>
    <row r="105" spans="1:10" x14ac:dyDescent="0.2">
      <c r="D105" s="36"/>
      <c r="E105" s="36"/>
    </row>
    <row r="106" spans="1:10" x14ac:dyDescent="0.2">
      <c r="A106" s="37"/>
      <c r="B106" s="36"/>
      <c r="C106" s="36"/>
      <c r="D106" s="36"/>
      <c r="E106" s="36"/>
      <c r="F106" s="36"/>
      <c r="G106" s="36"/>
      <c r="H106" s="36"/>
      <c r="I106" s="36"/>
    </row>
    <row r="107" spans="1:10" x14ac:dyDescent="0.2">
      <c r="A107" s="156"/>
      <c r="B107" s="156"/>
      <c r="C107" s="156"/>
      <c r="D107" s="156"/>
      <c r="E107" s="156"/>
      <c r="F107" s="156"/>
      <c r="G107" s="156"/>
      <c r="H107" s="156"/>
      <c r="I107" s="156"/>
    </row>
    <row r="112" spans="1:10" x14ac:dyDescent="0.2">
      <c r="J112" s="38"/>
    </row>
    <row r="113" spans="1:10" x14ac:dyDescent="0.2">
      <c r="A113" s="2"/>
      <c r="B113" s="2"/>
      <c r="C113" s="2"/>
      <c r="D113" s="2"/>
      <c r="E113" s="47" t="s">
        <v>30</v>
      </c>
      <c r="F113" s="2"/>
      <c r="G113" s="2"/>
      <c r="H113" s="2"/>
      <c r="I113" s="2"/>
      <c r="J113" s="38"/>
    </row>
    <row r="114" spans="1:10" x14ac:dyDescent="0.2">
      <c r="A114" s="153"/>
      <c r="B114" s="153"/>
      <c r="C114" s="153"/>
      <c r="D114" s="153"/>
      <c r="E114" s="153"/>
      <c r="F114" s="153"/>
      <c r="G114" s="57"/>
      <c r="H114" s="57"/>
      <c r="I114" s="57"/>
      <c r="J114" s="57"/>
    </row>
    <row r="116" spans="1:10" x14ac:dyDescent="0.2">
      <c r="A116" s="153"/>
      <c r="B116" s="153"/>
      <c r="C116" s="153"/>
      <c r="D116" s="153"/>
      <c r="E116" s="153"/>
      <c r="F116" s="153"/>
    </row>
    <row r="117" spans="1:10" x14ac:dyDescent="0.2">
      <c r="A117" s="87"/>
      <c r="B117" s="87"/>
      <c r="C117" s="87"/>
      <c r="D117" s="87"/>
      <c r="E117" s="87"/>
      <c r="F117" s="87"/>
    </row>
    <row r="118" spans="1:10" x14ac:dyDescent="0.2">
      <c r="A118" s="87"/>
      <c r="B118" s="87"/>
      <c r="C118" s="87"/>
      <c r="D118" s="87"/>
      <c r="E118" s="87"/>
      <c r="F118" s="87"/>
    </row>
    <row r="119" spans="1:10" x14ac:dyDescent="0.2">
      <c r="F119" s="62"/>
    </row>
    <row r="120" spans="1:10" x14ac:dyDescent="0.2">
      <c r="F120" s="62"/>
    </row>
    <row r="121" spans="1:10" x14ac:dyDescent="0.2">
      <c r="F121" s="62"/>
    </row>
    <row r="122" spans="1:10" x14ac:dyDescent="0.2">
      <c r="F122" s="62"/>
    </row>
    <row r="123" spans="1:10" x14ac:dyDescent="0.2">
      <c r="F123" s="62"/>
    </row>
    <row r="124" spans="1:10" x14ac:dyDescent="0.2">
      <c r="F124" s="62"/>
    </row>
    <row r="125" spans="1:10" x14ac:dyDescent="0.2">
      <c r="E125" s="3"/>
    </row>
    <row r="126" spans="1:10" x14ac:dyDescent="0.2">
      <c r="E126" s="3"/>
    </row>
    <row r="127" spans="1:10" x14ac:dyDescent="0.2">
      <c r="E127" s="3"/>
    </row>
    <row r="130" spans="1:10" x14ac:dyDescent="0.2">
      <c r="A130" s="155"/>
      <c r="B130" s="155"/>
      <c r="C130" s="155"/>
      <c r="D130" s="155"/>
      <c r="E130" s="155"/>
      <c r="F130" s="155"/>
    </row>
    <row r="131" spans="1:10" ht="15.75" customHeight="1" x14ac:dyDescent="0.2">
      <c r="A131" s="155"/>
      <c r="B131" s="155"/>
      <c r="C131" s="155"/>
      <c r="D131" s="155"/>
      <c r="E131" s="155"/>
      <c r="F131" s="155"/>
    </row>
    <row r="132" spans="1:10" ht="15.75" customHeight="1" x14ac:dyDescent="0.2">
      <c r="A132" s="152"/>
      <c r="B132" s="152"/>
      <c r="C132" s="152"/>
      <c r="D132" s="152"/>
      <c r="E132" s="152"/>
      <c r="F132" s="152"/>
    </row>
    <row r="133" spans="1:10" ht="18.75" customHeight="1" x14ac:dyDescent="0.2">
      <c r="E133" s="3"/>
    </row>
    <row r="134" spans="1:10" ht="15.75" customHeight="1" x14ac:dyDescent="0.2">
      <c r="J134" s="38"/>
    </row>
    <row r="135" spans="1:10" ht="15.75" customHeight="1" x14ac:dyDescent="0.2">
      <c r="J135" s="38"/>
    </row>
    <row r="136" spans="1:10" ht="12.75" customHeight="1" x14ac:dyDescent="0.2"/>
    <row r="141" spans="1:10" x14ac:dyDescent="0.2">
      <c r="A141" s="7"/>
      <c r="B141" s="7"/>
      <c r="C141" s="7"/>
      <c r="D141" s="7"/>
      <c r="E141" s="7"/>
      <c r="F141" s="7"/>
      <c r="G141" s="7"/>
      <c r="H141" s="7"/>
      <c r="I141" s="7"/>
    </row>
    <row r="142" spans="1:10" ht="12.75" customHeight="1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x14ac:dyDescent="0.2">
      <c r="A152" s="6"/>
      <c r="B152" s="6"/>
      <c r="C152" s="6"/>
      <c r="D152" s="6"/>
      <c r="E152" s="6"/>
      <c r="F152" s="6"/>
    </row>
    <row r="153" spans="1:6" x14ac:dyDescent="0.2">
      <c r="A153" s="6"/>
      <c r="B153" s="6"/>
      <c r="C153" s="6"/>
      <c r="D153" s="6"/>
      <c r="E153" s="6"/>
      <c r="F153" s="6"/>
    </row>
    <row r="154" spans="1:6" ht="15.75" x14ac:dyDescent="0.25">
      <c r="A154" s="13"/>
      <c r="B154" s="1"/>
      <c r="C154" s="13"/>
    </row>
    <row r="155" spans="1:6" x14ac:dyDescent="0.2">
      <c r="A155" s="14"/>
      <c r="B155" s="8"/>
      <c r="C155" s="15"/>
    </row>
    <row r="156" spans="1:6" x14ac:dyDescent="0.2">
      <c r="A156" s="14"/>
      <c r="B156" s="8"/>
      <c r="C156" s="15"/>
    </row>
    <row r="157" spans="1:6" x14ac:dyDescent="0.2">
      <c r="A157" s="14"/>
      <c r="B157" s="8"/>
      <c r="C157" s="15"/>
    </row>
    <row r="158" spans="1:6" x14ac:dyDescent="0.2">
      <c r="A158" s="14"/>
      <c r="B158" s="8"/>
      <c r="C158" s="15"/>
    </row>
    <row r="159" spans="1:6" x14ac:dyDescent="0.2">
      <c r="A159" s="14"/>
      <c r="B159" s="8"/>
      <c r="C159" s="9"/>
      <c r="D159" s="10"/>
      <c r="E159" s="10"/>
      <c r="F159" s="10"/>
    </row>
    <row r="160" spans="1:6" x14ac:dyDescent="0.2">
      <c r="A160" s="12"/>
      <c r="B160" s="16"/>
      <c r="C160" s="16"/>
    </row>
    <row r="161" spans="1:6" ht="15.75" x14ac:dyDescent="0.25">
      <c r="A161" s="13"/>
    </row>
    <row r="162" spans="1:6" x14ac:dyDescent="0.2">
      <c r="A162" s="14"/>
      <c r="B162" s="2"/>
    </row>
    <row r="163" spans="1:6" x14ac:dyDescent="0.2">
      <c r="A163" s="14"/>
      <c r="B163" s="10"/>
    </row>
    <row r="164" spans="1:6" x14ac:dyDescent="0.2">
      <c r="A164" s="14"/>
      <c r="B164" s="10"/>
      <c r="C164" s="10"/>
    </row>
    <row r="165" spans="1:6" x14ac:dyDescent="0.2">
      <c r="A165" s="14"/>
      <c r="B165" s="10"/>
    </row>
    <row r="166" spans="1:6" x14ac:dyDescent="0.2">
      <c r="A166" s="14"/>
      <c r="B166" s="10"/>
    </row>
    <row r="167" spans="1:6" x14ac:dyDescent="0.2">
      <c r="A167" s="14"/>
      <c r="B167" s="11"/>
      <c r="C167" s="11"/>
      <c r="D167" s="11"/>
    </row>
    <row r="168" spans="1:6" x14ac:dyDescent="0.2">
      <c r="A168" s="14"/>
      <c r="B168" s="10"/>
      <c r="C168" s="10"/>
      <c r="D168" s="10"/>
    </row>
    <row r="169" spans="1:6" x14ac:dyDescent="0.2">
      <c r="A169" s="14"/>
      <c r="B169" s="10"/>
      <c r="C169" s="10"/>
    </row>
    <row r="170" spans="1:6" x14ac:dyDescent="0.2">
      <c r="A170" s="14"/>
      <c r="B170" s="10"/>
      <c r="C170" s="10"/>
    </row>
    <row r="172" spans="1:6" x14ac:dyDescent="0.2">
      <c r="A172" s="17"/>
      <c r="B172" s="17"/>
      <c r="C172" s="17"/>
      <c r="D172" s="17"/>
      <c r="E172" s="17"/>
      <c r="F172" s="17"/>
    </row>
    <row r="173" spans="1:6" ht="12.75" customHeight="1" x14ac:dyDescent="0.2">
      <c r="A173" s="17"/>
      <c r="B173" s="17"/>
      <c r="C173" s="17"/>
      <c r="D173" s="17"/>
      <c r="E173" s="17"/>
      <c r="F173" s="17"/>
    </row>
    <row r="174" spans="1:6" x14ac:dyDescent="0.2">
      <c r="A174" s="17"/>
      <c r="B174" s="17"/>
      <c r="C174" s="17"/>
      <c r="D174" s="17"/>
      <c r="E174" s="17"/>
      <c r="F174" s="17"/>
    </row>
    <row r="175" spans="1:6" x14ac:dyDescent="0.2">
      <c r="A175" s="17"/>
      <c r="B175" s="17"/>
      <c r="C175" s="17"/>
      <c r="D175" s="17"/>
      <c r="E175" s="17"/>
      <c r="F175" s="17"/>
    </row>
    <row r="176" spans="1:6" x14ac:dyDescent="0.2">
      <c r="A176" s="17"/>
      <c r="B176" s="17"/>
      <c r="C176" s="17"/>
      <c r="D176" s="17"/>
      <c r="E176" s="17"/>
      <c r="F176" s="17"/>
    </row>
    <row r="177" spans="1:6" x14ac:dyDescent="0.2">
      <c r="A177" s="17"/>
      <c r="B177" s="17"/>
      <c r="C177" s="17"/>
      <c r="D177" s="17"/>
      <c r="E177" s="17"/>
      <c r="F177" s="17"/>
    </row>
    <row r="178" spans="1:6" x14ac:dyDescent="0.2">
      <c r="A178" s="18"/>
      <c r="B178" s="18"/>
      <c r="C178" s="18"/>
      <c r="D178" s="18"/>
      <c r="E178" s="18"/>
      <c r="F178" s="18"/>
    </row>
    <row r="179" spans="1:6" x14ac:dyDescent="0.2">
      <c r="A179" s="3"/>
      <c r="B179" s="3"/>
      <c r="C179" s="3"/>
      <c r="D179" s="3"/>
      <c r="E179" s="3"/>
      <c r="F179" s="3"/>
    </row>
    <row r="183" spans="1:6" x14ac:dyDescent="0.2">
      <c r="A183" s="12"/>
      <c r="B183" s="12"/>
      <c r="C183" s="12"/>
      <c r="D183" s="3"/>
      <c r="E183" s="3"/>
      <c r="F183" s="3"/>
    </row>
    <row r="184" spans="1:6" x14ac:dyDescent="0.2">
      <c r="A184" s="12"/>
      <c r="B184" s="12"/>
      <c r="C184" s="12"/>
      <c r="D184" s="3"/>
      <c r="E184" s="3"/>
      <c r="F184" s="3"/>
    </row>
    <row r="185" spans="1:6" x14ac:dyDescent="0.2">
      <c r="D185" s="19"/>
      <c r="E185" s="19"/>
      <c r="F185" s="24"/>
    </row>
    <row r="186" spans="1:6" x14ac:dyDescent="0.2">
      <c r="D186" s="19"/>
      <c r="E186" s="19"/>
      <c r="F186" s="25"/>
    </row>
    <row r="187" spans="1:6" x14ac:dyDescent="0.2">
      <c r="D187" s="26"/>
      <c r="F187" s="25"/>
    </row>
    <row r="188" spans="1:6" x14ac:dyDescent="0.2">
      <c r="D188" s="19"/>
      <c r="E188" s="19"/>
      <c r="F188" s="25"/>
    </row>
    <row r="189" spans="1:6" x14ac:dyDescent="0.2">
      <c r="D189" s="19"/>
      <c r="E189" s="19"/>
      <c r="F189" s="25"/>
    </row>
    <row r="190" spans="1:6" x14ac:dyDescent="0.2">
      <c r="D190" s="19"/>
      <c r="E190" s="19"/>
      <c r="F190" s="27"/>
    </row>
    <row r="191" spans="1:6" x14ac:dyDescent="0.2">
      <c r="D191" s="19"/>
      <c r="E191" s="19"/>
      <c r="F191" s="25"/>
    </row>
    <row r="192" spans="1:6" x14ac:dyDescent="0.2">
      <c r="C192" s="12"/>
      <c r="D192" s="21"/>
      <c r="E192" s="21"/>
      <c r="F192" s="28"/>
    </row>
    <row r="193" spans="1:6" x14ac:dyDescent="0.2">
      <c r="A193" s="22"/>
      <c r="B193" s="22"/>
      <c r="C193" s="22"/>
      <c r="D193" s="22"/>
      <c r="E193" s="22"/>
      <c r="F193" s="22"/>
    </row>
    <row r="194" spans="1:6" x14ac:dyDescent="0.2">
      <c r="A194" s="22"/>
      <c r="B194" s="22"/>
      <c r="C194" s="22"/>
      <c r="D194" s="22"/>
      <c r="E194" s="22"/>
      <c r="F194" s="22"/>
    </row>
    <row r="195" spans="1:6" x14ac:dyDescent="0.2">
      <c r="A195" s="22"/>
      <c r="B195" s="22"/>
      <c r="C195" s="22"/>
      <c r="D195" s="22"/>
      <c r="E195" s="22"/>
      <c r="F195" s="22"/>
    </row>
    <row r="196" spans="1:6" x14ac:dyDescent="0.2">
      <c r="A196" s="18"/>
      <c r="B196" s="18"/>
      <c r="C196" s="18"/>
      <c r="D196" s="18"/>
      <c r="E196" s="18"/>
      <c r="F196" s="18"/>
    </row>
    <row r="197" spans="1:6" x14ac:dyDescent="0.2">
      <c r="A197" s="23"/>
      <c r="B197" s="23"/>
      <c r="C197" s="23"/>
      <c r="D197" s="23"/>
      <c r="E197" s="23"/>
      <c r="F197" s="23"/>
    </row>
    <row r="199" spans="1:6" ht="15.75" x14ac:dyDescent="0.25">
      <c r="A199" s="5"/>
      <c r="B199" s="5"/>
      <c r="C199" s="5"/>
      <c r="D199" s="5"/>
      <c r="E199" s="5"/>
      <c r="F199" s="5"/>
    </row>
    <row r="200" spans="1:6" ht="15.75" x14ac:dyDescent="0.25">
      <c r="A200" s="5"/>
      <c r="B200" s="5"/>
      <c r="C200" s="5"/>
      <c r="D200" s="5"/>
      <c r="E200" s="5"/>
      <c r="F200" s="5"/>
    </row>
    <row r="201" spans="1:6" ht="15.75" x14ac:dyDescent="0.25">
      <c r="A201" s="5"/>
      <c r="B201" s="5"/>
      <c r="C201" s="5"/>
      <c r="D201" s="5"/>
      <c r="E201" s="5"/>
      <c r="F201" s="5"/>
    </row>
    <row r="202" spans="1:6" ht="15.75" x14ac:dyDescent="0.25">
      <c r="A202" s="5"/>
      <c r="B202" s="5"/>
      <c r="C202" s="5"/>
      <c r="D202" s="5"/>
      <c r="E202" s="5"/>
      <c r="F202" s="5"/>
    </row>
    <row r="203" spans="1:6" ht="15.75" x14ac:dyDescent="0.25">
      <c r="A203" s="1"/>
      <c r="B203" s="1"/>
      <c r="C203" s="1"/>
      <c r="D203" s="1"/>
      <c r="E203" s="1"/>
      <c r="F203" s="1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x14ac:dyDescent="0.2">
      <c r="A215" s="6"/>
      <c r="B215" s="6"/>
      <c r="C215" s="6"/>
      <c r="D215" s="6"/>
      <c r="E215" s="6"/>
      <c r="F215" s="6"/>
    </row>
    <row r="216" spans="1:6" x14ac:dyDescent="0.2">
      <c r="A216" s="6"/>
      <c r="B216" s="6"/>
      <c r="C216" s="6"/>
      <c r="D216" s="6"/>
      <c r="E216" s="6"/>
      <c r="F216" s="6"/>
    </row>
    <row r="217" spans="1:6" ht="15.75" x14ac:dyDescent="0.25">
      <c r="A217" s="13"/>
      <c r="B217" s="1"/>
      <c r="C217" s="13"/>
    </row>
    <row r="218" spans="1:6" x14ac:dyDescent="0.2">
      <c r="A218" s="14"/>
      <c r="B218" s="8"/>
      <c r="C218" s="15"/>
    </row>
    <row r="219" spans="1:6" x14ac:dyDescent="0.2">
      <c r="A219" s="14"/>
      <c r="B219" s="8"/>
      <c r="C219" s="15"/>
    </row>
    <row r="220" spans="1:6" x14ac:dyDescent="0.2">
      <c r="A220" s="14"/>
      <c r="B220" s="8"/>
      <c r="C220" s="15"/>
    </row>
    <row r="221" spans="1:6" x14ac:dyDescent="0.2">
      <c r="A221" s="14"/>
      <c r="B221" s="8"/>
      <c r="C221" s="15"/>
    </row>
    <row r="222" spans="1:6" x14ac:dyDescent="0.2">
      <c r="A222" s="14"/>
      <c r="B222" s="8"/>
      <c r="C222" s="9"/>
      <c r="D222" s="10"/>
      <c r="E222" s="10"/>
      <c r="F222" s="10"/>
    </row>
    <row r="223" spans="1:6" x14ac:dyDescent="0.2">
      <c r="A223" s="12"/>
      <c r="B223" s="16"/>
      <c r="C223" s="16"/>
    </row>
    <row r="224" spans="1:6" ht="15.75" x14ac:dyDescent="0.25">
      <c r="A224" s="13"/>
    </row>
    <row r="225" spans="1:6" x14ac:dyDescent="0.2">
      <c r="A225" s="14"/>
      <c r="B225" s="2"/>
    </row>
    <row r="226" spans="1:6" x14ac:dyDescent="0.2">
      <c r="A226" s="14"/>
      <c r="B226" s="10"/>
    </row>
    <row r="227" spans="1:6" x14ac:dyDescent="0.2">
      <c r="A227" s="14"/>
      <c r="B227" s="10"/>
      <c r="C227" s="10"/>
    </row>
    <row r="228" spans="1:6" x14ac:dyDescent="0.2">
      <c r="A228" s="14"/>
      <c r="B228" s="10"/>
    </row>
    <row r="229" spans="1:6" x14ac:dyDescent="0.2">
      <c r="A229" s="14"/>
      <c r="B229" s="10"/>
    </row>
    <row r="230" spans="1:6" x14ac:dyDescent="0.2">
      <c r="A230" s="14"/>
      <c r="B230" s="10"/>
      <c r="C230" s="10"/>
    </row>
    <row r="231" spans="1:6" x14ac:dyDescent="0.2">
      <c r="A231" s="14"/>
      <c r="B231" s="11"/>
      <c r="C231" s="11"/>
      <c r="D231" s="11"/>
    </row>
    <row r="232" spans="1:6" x14ac:dyDescent="0.2">
      <c r="A232" s="14"/>
      <c r="B232" s="10"/>
      <c r="C232" s="10"/>
      <c r="D232" s="10"/>
    </row>
    <row r="233" spans="1:6" x14ac:dyDescent="0.2">
      <c r="A233" s="14"/>
      <c r="B233" s="10"/>
      <c r="C233" s="10"/>
    </row>
    <row r="234" spans="1:6" x14ac:dyDescent="0.2">
      <c r="A234" s="14"/>
      <c r="B234" s="10"/>
      <c r="C234" s="10"/>
    </row>
    <row r="236" spans="1:6" x14ac:dyDescent="0.2">
      <c r="A236" s="17"/>
      <c r="B236" s="17"/>
      <c r="C236" s="17"/>
      <c r="D236" s="17"/>
      <c r="E236" s="17"/>
      <c r="F236" s="17"/>
    </row>
    <row r="237" spans="1:6" x14ac:dyDescent="0.2">
      <c r="A237" s="17"/>
      <c r="B237" s="17"/>
      <c r="C237" s="17"/>
      <c r="D237" s="17"/>
      <c r="E237" s="17"/>
      <c r="F237" s="17"/>
    </row>
    <row r="238" spans="1:6" x14ac:dyDescent="0.2">
      <c r="A238" s="17"/>
      <c r="B238" s="17"/>
      <c r="C238" s="17"/>
      <c r="D238" s="17"/>
      <c r="E238" s="17"/>
      <c r="F238" s="17"/>
    </row>
    <row r="239" spans="1:6" x14ac:dyDescent="0.2">
      <c r="A239" s="17"/>
      <c r="B239" s="17"/>
      <c r="C239" s="17"/>
      <c r="D239" s="17"/>
      <c r="E239" s="17"/>
      <c r="F239" s="17"/>
    </row>
    <row r="240" spans="1:6" x14ac:dyDescent="0.2">
      <c r="A240" s="3"/>
      <c r="B240" s="3"/>
      <c r="C240" s="3"/>
      <c r="D240" s="3"/>
      <c r="E240" s="3"/>
      <c r="F240" s="3"/>
    </row>
    <row r="244" spans="1:7" x14ac:dyDescent="0.2">
      <c r="A244" s="12"/>
      <c r="B244" s="12"/>
      <c r="C244" s="12"/>
      <c r="D244" s="3"/>
      <c r="E244" s="3"/>
      <c r="F244" s="3"/>
    </row>
    <row r="245" spans="1:7" x14ac:dyDescent="0.2">
      <c r="A245" s="12"/>
      <c r="B245" s="12"/>
      <c r="C245" s="12"/>
      <c r="D245" s="3"/>
      <c r="E245" s="3"/>
      <c r="F245" s="3"/>
    </row>
    <row r="246" spans="1:7" x14ac:dyDescent="0.2">
      <c r="D246" s="29"/>
      <c r="E246" s="19"/>
      <c r="F246" s="30"/>
      <c r="G246" s="2"/>
    </row>
    <row r="247" spans="1:7" x14ac:dyDescent="0.2">
      <c r="D247" s="29"/>
      <c r="E247" s="19"/>
      <c r="F247" s="20"/>
    </row>
    <row r="248" spans="1:7" x14ac:dyDescent="0.2">
      <c r="D248" s="2"/>
    </row>
    <row r="249" spans="1:7" x14ac:dyDescent="0.2">
      <c r="D249" s="29"/>
      <c r="E249" s="19"/>
      <c r="F249" s="20"/>
    </row>
    <row r="250" spans="1:7" x14ac:dyDescent="0.2">
      <c r="D250" s="29"/>
      <c r="E250" s="19"/>
      <c r="F250" s="20"/>
    </row>
    <row r="251" spans="1:7" x14ac:dyDescent="0.2">
      <c r="D251" s="29"/>
      <c r="E251" s="19"/>
      <c r="F251" s="31"/>
    </row>
    <row r="252" spans="1:7" x14ac:dyDescent="0.2">
      <c r="C252" s="26"/>
      <c r="D252" s="31"/>
      <c r="E252" s="32"/>
      <c r="F252" s="31"/>
    </row>
    <row r="253" spans="1:7" x14ac:dyDescent="0.2">
      <c r="C253" s="12"/>
      <c r="D253" s="33"/>
      <c r="E253" s="21"/>
      <c r="F253" s="34"/>
    </row>
    <row r="254" spans="1:7" ht="16.5" customHeight="1" x14ac:dyDescent="0.2">
      <c r="A254" s="22"/>
      <c r="B254" s="18"/>
      <c r="C254" s="18"/>
      <c r="D254" s="18"/>
      <c r="E254" s="18"/>
      <c r="F254" s="18"/>
      <c r="G254" s="35"/>
    </row>
    <row r="255" spans="1:7" x14ac:dyDescent="0.2">
      <c r="A255" s="18"/>
      <c r="B255" s="18"/>
      <c r="C255" s="18"/>
      <c r="D255" s="18"/>
      <c r="E255" s="18"/>
      <c r="F255" s="18"/>
    </row>
    <row r="256" spans="1:7" x14ac:dyDescent="0.2">
      <c r="A256" s="18"/>
      <c r="B256" s="18"/>
      <c r="C256" s="18"/>
      <c r="D256" s="18"/>
      <c r="E256" s="18"/>
      <c r="F256" s="18"/>
    </row>
    <row r="257" spans="1:6" ht="15.75" customHeight="1" x14ac:dyDescent="0.2">
      <c r="A257" s="18"/>
      <c r="B257" s="18"/>
      <c r="C257" s="18"/>
      <c r="D257" s="18"/>
      <c r="E257" s="18"/>
      <c r="F257" s="18"/>
    </row>
    <row r="258" spans="1:6" x14ac:dyDescent="0.2">
      <c r="A258" s="18"/>
      <c r="B258" s="18"/>
      <c r="C258" s="18"/>
      <c r="D258" s="18"/>
      <c r="E258" s="18"/>
      <c r="F258" s="18"/>
    </row>
    <row r="259" spans="1:6" x14ac:dyDescent="0.2">
      <c r="A259" s="18"/>
      <c r="B259" s="18"/>
      <c r="C259" s="18"/>
      <c r="D259" s="18"/>
      <c r="E259" s="18"/>
      <c r="F259" s="18"/>
    </row>
  </sheetData>
  <mergeCells count="41">
    <mergeCell ref="C59:D59"/>
    <mergeCell ref="C60:D60"/>
    <mergeCell ref="C61:D61"/>
    <mergeCell ref="A132:F132"/>
    <mergeCell ref="A101:F101"/>
    <mergeCell ref="A116:F116"/>
    <mergeCell ref="A60:B60"/>
    <mergeCell ref="A100:F100"/>
    <mergeCell ref="A130:F131"/>
    <mergeCell ref="A114:F114"/>
    <mergeCell ref="A107:I107"/>
    <mergeCell ref="A74:F77"/>
    <mergeCell ref="A79:F81"/>
    <mergeCell ref="B92:F93"/>
    <mergeCell ref="A64:F64"/>
    <mergeCell ref="A86:F86"/>
    <mergeCell ref="A48:A52"/>
    <mergeCell ref="B48:F52"/>
    <mergeCell ref="A9:F18"/>
    <mergeCell ref="B21:C21"/>
    <mergeCell ref="B22:C22"/>
    <mergeCell ref="B26:C26"/>
    <mergeCell ref="B20:C20"/>
    <mergeCell ref="D20:F20"/>
    <mergeCell ref="B23:C23"/>
    <mergeCell ref="C55:D55"/>
    <mergeCell ref="A58:B58"/>
    <mergeCell ref="B29:F30"/>
    <mergeCell ref="B24:C24"/>
    <mergeCell ref="A83:F84"/>
    <mergeCell ref="A56:B56"/>
    <mergeCell ref="A57:B57"/>
    <mergeCell ref="B25:C25"/>
    <mergeCell ref="A59:B59"/>
    <mergeCell ref="C56:D56"/>
    <mergeCell ref="C57:D57"/>
    <mergeCell ref="C58:D58"/>
    <mergeCell ref="A55:B55"/>
    <mergeCell ref="A28:F28"/>
    <mergeCell ref="B31:F32"/>
    <mergeCell ref="A54:F54"/>
  </mergeCells>
  <phoneticPr fontId="7" type="noConversion"/>
  <printOptions horizontalCentered="1"/>
  <pageMargins left="0.19685039370078741" right="0.19685039370078741" top="0.39370078740157483" bottom="0.39370078740157483" header="0" footer="0.19685039370078741"/>
  <pageSetup scale="84" orientation="portrait" horizontalDpi="360" verticalDpi="360" r:id="rId1"/>
  <headerFooter alignWithMargins="0"/>
  <rowBreaks count="2" manualBreakCount="2">
    <brk id="62" max="5" man="1"/>
    <brk id="133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1"/>
  <sheetViews>
    <sheetView showGridLines="0" workbookViewId="0">
      <selection activeCell="D17" sqref="D17"/>
    </sheetView>
  </sheetViews>
  <sheetFormatPr baseColWidth="10" defaultRowHeight="12.75" x14ac:dyDescent="0.2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6" width="16" customWidth="1"/>
  </cols>
  <sheetData>
    <row r="1" spans="2:6" x14ac:dyDescent="0.2">
      <c r="B1" s="74" t="s">
        <v>61</v>
      </c>
      <c r="C1" s="74"/>
      <c r="D1" s="80"/>
      <c r="E1" s="80"/>
      <c r="F1" s="80"/>
    </row>
    <row r="2" spans="2:6" x14ac:dyDescent="0.2">
      <c r="B2" s="74" t="s">
        <v>62</v>
      </c>
      <c r="C2" s="74"/>
      <c r="D2" s="80"/>
      <c r="E2" s="80"/>
      <c r="F2" s="80"/>
    </row>
    <row r="3" spans="2:6" x14ac:dyDescent="0.2">
      <c r="B3" s="75"/>
      <c r="C3" s="75"/>
      <c r="D3" s="81"/>
      <c r="E3" s="81"/>
      <c r="F3" s="81"/>
    </row>
    <row r="4" spans="2:6" ht="38.25" x14ac:dyDescent="0.2">
      <c r="B4" s="75" t="s">
        <v>63</v>
      </c>
      <c r="C4" s="75"/>
      <c r="D4" s="81"/>
      <c r="E4" s="81"/>
      <c r="F4" s="81"/>
    </row>
    <row r="5" spans="2:6" x14ac:dyDescent="0.2">
      <c r="B5" s="75"/>
      <c r="C5" s="75"/>
      <c r="D5" s="81"/>
      <c r="E5" s="81"/>
      <c r="F5" s="81"/>
    </row>
    <row r="6" spans="2:6" ht="25.5" x14ac:dyDescent="0.2">
      <c r="B6" s="74" t="s">
        <v>64</v>
      </c>
      <c r="C6" s="74"/>
      <c r="D6" s="80"/>
      <c r="E6" s="80" t="s">
        <v>65</v>
      </c>
      <c r="F6" s="80" t="s">
        <v>66</v>
      </c>
    </row>
    <row r="7" spans="2:6" ht="13.5" thickBot="1" x14ac:dyDescent="0.25">
      <c r="B7" s="75"/>
      <c r="C7" s="75"/>
      <c r="D7" s="81"/>
      <c r="E7" s="81"/>
      <c r="F7" s="81"/>
    </row>
    <row r="8" spans="2:6" ht="25.5" x14ac:dyDescent="0.2">
      <c r="B8" s="76" t="s">
        <v>67</v>
      </c>
      <c r="C8" s="77"/>
      <c r="D8" s="82"/>
      <c r="E8" s="82">
        <v>2</v>
      </c>
      <c r="F8" s="83"/>
    </row>
    <row r="9" spans="2:6" ht="26.25" thickBot="1" x14ac:dyDescent="0.25">
      <c r="B9" s="78"/>
      <c r="C9" s="79"/>
      <c r="D9" s="84"/>
      <c r="E9" s="85" t="s">
        <v>68</v>
      </c>
      <c r="F9" s="86" t="s">
        <v>69</v>
      </c>
    </row>
    <row r="10" spans="2:6" x14ac:dyDescent="0.2">
      <c r="B10" s="75"/>
      <c r="C10" s="75"/>
      <c r="D10" s="81"/>
      <c r="E10" s="81"/>
      <c r="F10" s="81"/>
    </row>
    <row r="11" spans="2:6" x14ac:dyDescent="0.2">
      <c r="B11" s="75"/>
      <c r="C11" s="75"/>
      <c r="D11" s="81"/>
      <c r="E11" s="81"/>
      <c r="F11" s="81"/>
    </row>
  </sheetData>
  <hyperlinks>
    <hyperlink ref="E9" location="'R33-FIII-FRENTE'!A1:J264" display="'R33-FIII-FRENTE'!A1:J26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R33-FIII-FRENTE</vt:lpstr>
      <vt:lpstr>Hoja1</vt:lpstr>
      <vt:lpstr>'R33-FIII-FRENTE'!Área_de_impresión</vt:lpstr>
    </vt:vector>
  </TitlesOfParts>
  <Company>dopm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JULIOP</cp:lastModifiedBy>
  <cp:lastPrinted>2023-04-14T14:42:19Z</cp:lastPrinted>
  <dcterms:created xsi:type="dcterms:W3CDTF">2007-11-09T17:27:31Z</dcterms:created>
  <dcterms:modified xsi:type="dcterms:W3CDTF">2023-05-25T22:26:26Z</dcterms:modified>
</cp:coreProperties>
</file>