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ididere\Desktop\ACTAS ENTREGA\083\"/>
    </mc:Choice>
  </mc:AlternateContent>
  <bookViews>
    <workbookView xWindow="-105" yWindow="-105" windowWidth="20730" windowHeight="11760"/>
  </bookViews>
  <sheets>
    <sheet name="R33-FIII-FRENTE" sheetId="4" r:id="rId1"/>
    <sheet name="Hoja1" sheetId="5" r:id="rId2"/>
  </sheets>
  <externalReferences>
    <externalReference r:id="rId3"/>
  </externalReferences>
  <definedNames>
    <definedName name="_xlnm.Print_Area" localSheetId="0">'R33-FIII-FRENTE'!$A$1:$F$126</definedName>
  </definedNames>
  <calcPr calcId="152511"/>
</workbook>
</file>

<file path=xl/calcChain.xml><?xml version="1.0" encoding="utf-8"?>
<calcChain xmlns="http://schemas.openxmlformats.org/spreadsheetml/2006/main">
  <c r="C58" i="4" l="1"/>
  <c r="E58" i="4" l="1"/>
  <c r="F58" i="4" s="1"/>
  <c r="C63" i="4"/>
  <c r="E63" i="4"/>
  <c r="F63" i="4" l="1"/>
</calcChain>
</file>

<file path=xl/sharedStrings.xml><?xml version="1.0" encoding="utf-8"?>
<sst xmlns="http://schemas.openxmlformats.org/spreadsheetml/2006/main" count="104" uniqueCount="103">
  <si>
    <t>LOCALIDAD:</t>
  </si>
  <si>
    <t>MUNICIPIO:</t>
  </si>
  <si>
    <t>TOTAL</t>
  </si>
  <si>
    <t>CARGO:</t>
  </si>
  <si>
    <t>UBICACIÓN:</t>
  </si>
  <si>
    <t>No.</t>
  </si>
  <si>
    <t>NOMBRE</t>
  </si>
  <si>
    <t>ESTADO:</t>
  </si>
  <si>
    <t>020</t>
  </si>
  <si>
    <t>OAXACA</t>
  </si>
  <si>
    <t>REGION:</t>
  </si>
  <si>
    <t>008</t>
  </si>
  <si>
    <t>VALLES CENTRALES</t>
  </si>
  <si>
    <t>DISTRITO:</t>
  </si>
  <si>
    <t>CENTRO</t>
  </si>
  <si>
    <t>067</t>
  </si>
  <si>
    <t>DATOS GENERALES</t>
  </si>
  <si>
    <t>MODALIDAD DE EJECUCION:</t>
  </si>
  <si>
    <t>CONTRATO</t>
  </si>
  <si>
    <t>FECHA DE INICIO REAL:</t>
  </si>
  <si>
    <t>METAS ALCANZADAS:</t>
  </si>
  <si>
    <t>BENEFICIARIOS:</t>
  </si>
  <si>
    <t>ESTRUCTURA FINANCIERA</t>
  </si>
  <si>
    <t>APORTACIONES Y TRANSFERENCIAS</t>
  </si>
  <si>
    <t>SALDO</t>
  </si>
  <si>
    <t>APORTACION DE LOS BENEFICIARIOS</t>
  </si>
  <si>
    <t>ENTREGA LA OBRA:</t>
  </si>
  <si>
    <t>REPRESENTANTE:</t>
  </si>
  <si>
    <t>R.F.C.</t>
  </si>
  <si>
    <t>DOMICILIO:</t>
  </si>
  <si>
    <t>Vo.Bo.</t>
  </si>
  <si>
    <t>EJERCICIO 2009</t>
  </si>
  <si>
    <t>OAXACA DE JUÁREZ</t>
  </si>
  <si>
    <t>FECHA DE TERMINACIÓN:</t>
  </si>
  <si>
    <t>METAS INICIALES:</t>
  </si>
  <si>
    <t>DESCRIPCIÓN DEL PROYECTO:</t>
  </si>
  <si>
    <t xml:space="preserve">DE FECHA: </t>
  </si>
  <si>
    <t>DE FECHA:</t>
  </si>
  <si>
    <t>IMPORTE EJERCIDO</t>
  </si>
  <si>
    <t xml:space="preserve">OTROS </t>
  </si>
  <si>
    <t>RECIBE LA OBRA:</t>
  </si>
  <si>
    <t>POR EL H. AYUNTAMIENTO DE OAXACA DE JUÁREZ</t>
  </si>
  <si>
    <t xml:space="preserve">APORTACIÓN ESTATAL  </t>
  </si>
  <si>
    <t>UNA VEZ VERIFICADA LA OBRA MEDIANTE RECORRIDO E INSPECCIÓN POR LAS PARTES QUE INTERVIENEN EN ESTE ACTO, SE CONCLUYE QUE LA OBRA SE ENCUENTRA TOTALMENTE TERMINADA Y FUNCIONANDO DE ACUERDO CON LA FINALIDAD Y DESTINO DE SU EJECUCIÓN SEGÚN LAS ESPECIFICACIONES DEL PROYECTO E INVERSIÓN EJERCIDA Y ES RECIBIDA POR LA UNIDAD RESPONSABLE DE SU OPERACIÓN, CONSERVACIÓN Y MANTENIMIENTO.</t>
  </si>
  <si>
    <t>CLAVE PRESUPUESTAL No.:</t>
  </si>
  <si>
    <t>CONTRATO  No.:</t>
  </si>
  <si>
    <t>19</t>
  </si>
  <si>
    <t>RECURSOS FISCALES DEL MUNICIPIO</t>
  </si>
  <si>
    <t>SAN JUAN CHAPULTEPEC</t>
  </si>
  <si>
    <t>0901</t>
  </si>
  <si>
    <t>FONDO:</t>
  </si>
  <si>
    <t>FINALIDAD:</t>
  </si>
  <si>
    <t>FUNCIÓN:</t>
  </si>
  <si>
    <t>SUB-FUNCIÓN:</t>
  </si>
  <si>
    <t>CONTRATISTA:</t>
  </si>
  <si>
    <t>COLONIA:</t>
  </si>
  <si>
    <t>APORTACIÓN MUNICIPAL (RAMO 33 FONDO III)</t>
  </si>
  <si>
    <t>III,    "FONDO PARA LA INFRAESTRUCTURA SOCIAL MUNICIPAL Y DE LAS DEMARCACIONES TERRITORIALES DEL DISTRITO FEDERAL"</t>
  </si>
  <si>
    <t>IMPORTE AUTORIZADO:</t>
  </si>
  <si>
    <t>IMPORTE CONTRATADO</t>
  </si>
  <si>
    <t>2.- DESARROLLO SOCIAL</t>
  </si>
  <si>
    <t>Informe de compatibilidad para ACTA FIII-16-2021.xls</t>
  </si>
  <si>
    <t>Ejecutado el 21/10/2021 11:00</t>
  </si>
  <si>
    <t>Si el libro se guarda o se abre en un formato de archivo de una versión anterior de Microsoft Excel, las características indicadas no estarán disponibles.</t>
  </si>
  <si>
    <t>Pérdida significativa de funcionalidad</t>
  </si>
  <si>
    <t>Nº de apariciones</t>
  </si>
  <si>
    <t>Versión</t>
  </si>
  <si>
    <t>Se quitarán los efectos aplicados a este objeto. Cualquier texto que desborde los límites de este gráfico aparecerá truncado.</t>
  </si>
  <si>
    <t>R33-FIII-FRENTE'!A1:J264</t>
  </si>
  <si>
    <t>Excel 97-2003</t>
  </si>
  <si>
    <t>2.2.- VIVIENDA Y SERVICIOS A LA COMUNIDAD</t>
  </si>
  <si>
    <t>OFICIO DE APROBACIÓN DEL EJERCICIO DE LOS RECURSOS No:</t>
  </si>
  <si>
    <t>RAMO GENERAL 33, APORTACIONES FEDERALES PARA ENTIDADES FEDERATIVAS Y MUNICIPIOS PARA EL EJERCICIO FISCAL 2022</t>
  </si>
  <si>
    <t>2.2.3.- ABASTECIMIENTO DE AGUA</t>
  </si>
  <si>
    <t>ADMINISTRADOR ÚNICO</t>
  </si>
  <si>
    <t>CONVENIO MODIFICATORIO No:</t>
  </si>
  <si>
    <t>1201</t>
  </si>
  <si>
    <t>AGENCIA MUNICIPAL DE SANTA ROSA PANZACOLA</t>
  </si>
  <si>
    <t>FISMDF/083/2022</t>
  </si>
  <si>
    <t>DCSyCOP/AD/FIII 083/CM-01/2022</t>
  </si>
  <si>
    <t>DCSyCOP/AD/FIII 083/2022</t>
  </si>
  <si>
    <t>23 DE DICIEMBRE DE 2022</t>
  </si>
  <si>
    <t>10 DE MARZO DE 2023</t>
  </si>
  <si>
    <t>21 DE DICIEMBRE DE 2022</t>
  </si>
  <si>
    <t>31 DE OCTUBRE DE 2022</t>
  </si>
  <si>
    <t>386.74 ML</t>
  </si>
  <si>
    <t>349 PERSONAS</t>
  </si>
  <si>
    <t xml:space="preserve">LA PRESENTE ACTA NO EXIME AL C. DIEGO CANSECO PERALTA EN SU CARÁCTER DE ADMINISTRADOR ÚNICO DE LA EMPRESA "OBRAS ARQUITECTONICAS INNOVATIONS, S.A. DE C.V." RESPONSABLE DE SU EJECUCIÓN, DE LOS DEFECTOS O VICIOS OCULTOS QUE  RESULTEN EN LA MISMA, OBLIGANDOSE A CORREGIR LAS DEFICIENCIAS DETECTADAS SIN COSTO ALGUNO PARA EL MUNICIPIO. </t>
  </si>
  <si>
    <t>OBRAS ARQUITECTONICAS INNOVATIONS, S.A. DE C.V.</t>
  </si>
  <si>
    <t>C. DIEGO CANSECO PERALTA</t>
  </si>
  <si>
    <t>BOULEVARD EDUARDO VASCONCELOS No. 413, INT 3 COL. JALATLACO, OAXACA DE JUÁREZ, OAXACA, C.P. 68080</t>
  </si>
  <si>
    <t>FUENTE DE 
FINANCIAMIENTO:</t>
  </si>
  <si>
    <t>30305-2230501K16420107-61412-2533322</t>
  </si>
  <si>
    <t>OAI161005B43</t>
  </si>
  <si>
    <r>
      <t xml:space="preserve">EN LA CALLE MANUEL AVILA CAMACHO, COLONIA GUADALUPE VICTORIA, AGENCIA MUNICIPAL DE SANTA ROSA PANZACOLA, DEL MUNICIPIO DE OAXACA DE JUÁREZ, DISTRITO DEL CENTRO, ESTADO DE OAXACA; SIENDO LAS 16:00 HORAS DEL DIA 27 DE MARZO DEL AÑO DOS MIL VEINTITRES, REUNIDOS EN EL LUGAR DE LA OBRA, EL </t>
    </r>
    <r>
      <rPr>
        <b/>
        <sz val="8"/>
        <rFont val="Arial"/>
        <family val="2"/>
      </rPr>
      <t xml:space="preserve">C. DIEGO CANSECO PERALTA </t>
    </r>
    <r>
      <rPr>
        <sz val="8"/>
        <rFont val="Arial"/>
        <family val="2"/>
      </rPr>
      <t>EN SU CARÁCTER DE ADMINISTRADOR ÚNICO DE LA EMPRESA "OBRAS ARQUITECTONICAS INNOVATIONS, S.A. DE C.V."; LOS</t>
    </r>
    <r>
      <rPr>
        <b/>
        <sz val="8"/>
        <rFont val="Arial"/>
        <family val="2"/>
      </rPr>
      <t xml:space="preserve"> CC. ING. ARMANDO CRUZ MENDOZA, ARQ. PAOLA DOLORES ALDERETE ESCOBAR Y ARQ. NIZA NABANY OJEDA SOTELO  </t>
    </r>
    <r>
      <rPr>
        <sz val="8"/>
        <rFont val="Arial"/>
        <family val="2"/>
      </rPr>
      <t>EN SU CARÁCTER DE DIRECTOR DE OBRAS PÚBLICAS Y MANTENIMIENTO, JEFA DE DEPARTAMENTO DE CONSTRUCCIÓN DE OBRA CONTRATADA, Y EL RESIDENTE DE LA OBRA, RESPECTIVAMENTE  INTEGRANTES DEL H. AYUNTAMIENTO DE OAXACA DE JUÁREZ;</t>
    </r>
    <r>
      <rPr>
        <sz val="8"/>
        <rFont val="Arial"/>
        <family val="2"/>
      </rPr>
      <t xml:space="preserve"> LLEVAN A CABO EL ACTO DE </t>
    </r>
    <r>
      <rPr>
        <b/>
        <sz val="8"/>
        <rFont val="Arial"/>
        <family val="2"/>
      </rPr>
      <t>ENTREGA-RECEPCIÓN</t>
    </r>
    <r>
      <rPr>
        <sz val="8"/>
        <rFont val="Arial"/>
        <family val="2"/>
      </rPr>
      <t xml:space="preserve"> DE LA EJECUCIÓN DE LA OBRA: </t>
    </r>
    <r>
      <rPr>
        <b/>
        <sz val="8"/>
        <rFont val="Arial"/>
        <family val="2"/>
      </rPr>
      <t>"REHABILITACIÓN DE RED DE AGUA POTABLE AGENCIA MUNICIPAL DE SANTA ROSA PANZACOLA, COLONIA GUADALUPE VICTORIA CALLE MANUEL ÁVILA CAMACHO"</t>
    </r>
  </si>
  <si>
    <t>396.30 ML</t>
  </si>
  <si>
    <t>LA OBRA CONSISTIO EN LA EJECUCIÓN DE: 396.30 ML, EJECUTANDOSE LOS TRBAJOS DE: LIMPIEZA, TRAZO Y NIVELACION DEL TERRENO CON  TRÁNSITO Y NIVEL, RETIRO DE TUBERIA GALVANIZADA O COBRE FLEXIBLE PARA TOMA DOMICILIARIA DE 1/2", DEMOLICIÓN Y REPOSICION DE BANQUETA DE CONCRETO HIDRAULICO DE 8 A 10 CM, DEMOLICIÓN Y REPOSICIÓN DE CONCRETO HIDRAULICO DE 15 CMS.,CONSTRUCCIÓN DE BASE PARA PAVIMENTO, EXCAVACIÓN A MAQUINA Y A MANO EN MATERIAL TIPO  II, CAMA DE ARENA PARA  APOYO DE TUBERIAS, SUMINISTRO Y TENDIDO DE TUBO DE PVC DE 4", SUMINISTRO E INSTALACION DE REDUCCION CAMPANA HIDRAULICA DE PVC-SI, SUMINISTRO E INSTALACION DE VALVULA TIPO COMPUERTA, SUMINISTRO E INSTALACION DE CRUZ DE Fo. Fo.,SUMINISTRO E INSTALACION DE EXTREMIDAD ESPÍGA DE PVC, SUMINISTRO E INSTALACIÓN DE TEE DE Fo. Fo. 4" X 4", CONSTRUCCIÓN DE ATRAQUES DE CONCRETO SIMPLE DE 30X30X40 CMS, MODULO DE ALIMENTACIÓN HIDRÁULICA DOMICILIARIA, SUMINISTRO, RELLENO Y COMPACTADO CON PISON DE MANO Y POR MEDIOS MECANICOS EN  CAPAS DE 20 CMS., LIMPIEZA GENERAL DE LA OBRA A MANO, ACARREO EN CAMION VOLTEO FUERA DE LA OBRA A TIRADERO AUTORIZADO, EXTRAORDINARIOS.</t>
  </si>
  <si>
    <t>NO HABIENDO OTRO ASUNTO QUE TRATAR, SE DA POR CONCLUIDO EL PRESENTE ACTO SIENDO LAS 16:30 HORAS, DEL MISMO DÍA Y FECHA DE SU INICIO, FIRMANDO AL CALCE Y AL MARGEN DE CONFORMIDAD CON EL CONTENIDO DE LA MISMA, LOS QUE EN ELLA INTERVINIERON.</t>
  </si>
  <si>
    <t>15 DE MARZO DE 2023</t>
  </si>
  <si>
    <t>ACTA CIRCUSTANCIADA DE SUSPENSION DE OBRA DE FECHA:</t>
  </si>
  <si>
    <t>ACTA CIRCUSTANCIADA DE REINICIO DE OBRA DE FECHA:</t>
  </si>
  <si>
    <t>21 DE ENERO DE 2023</t>
  </si>
  <si>
    <t>02 DE MARZO DE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</si>
</sst>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80A]* #,##0.00_-;\-[$$-80A]* #,##0.00_-;_-[$$-80A]* &quot;-&quot;??_-;_-@_-"/>
    <numFmt numFmtId="165" formatCode="#,##0.00_ ;\-#,##0.00\ "/>
    <numFmt numFmtId="166" formatCode="[Color25]_-[$$-100080A]#,##0.00.0_-;[Color25]\-[$$-100080A]#,##0.00.0_-;_-[$$-100080A]* &quot;-&quot;??_-;_-@_-"/>
  </numFmts>
  <fonts count="19" x14ac:knownFonts="1">
    <font>
      <sz val="10"/>
      <name val="Arial"/>
    </font>
    <font>
      <sz val="10"/>
      <name val="Arial"/>
      <family val="2"/>
    </font>
    <font>
      <u/>
      <sz val="10"/>
      <color indexed="12"/>
      <name val="Arial"/>
      <family val="2"/>
    </font>
    <font>
      <b/>
      <sz val="12"/>
      <name val="Arial"/>
      <family val="2"/>
    </font>
    <font>
      <b/>
      <sz val="10"/>
      <name val="Arial"/>
      <family val="2"/>
    </font>
    <font>
      <b/>
      <sz val="8"/>
      <name val="Arial"/>
      <family val="2"/>
    </font>
    <font>
      <sz val="8"/>
      <name val="Arial"/>
      <family val="2"/>
    </font>
    <font>
      <sz val="8"/>
      <name val="Arial"/>
      <family val="2"/>
    </font>
    <font>
      <sz val="10"/>
      <name val="Arial"/>
      <family val="2"/>
    </font>
    <font>
      <sz val="10"/>
      <color indexed="9"/>
      <name val="Arial"/>
      <family val="2"/>
    </font>
    <font>
      <sz val="10"/>
      <color indexed="8"/>
      <name val="Arial"/>
      <family val="2"/>
    </font>
    <font>
      <b/>
      <sz val="9"/>
      <name val="Arial"/>
      <family val="2"/>
    </font>
    <font>
      <b/>
      <sz val="9.5"/>
      <name val="Arial"/>
      <family val="2"/>
    </font>
    <font>
      <sz val="10"/>
      <name val="Arial"/>
      <family val="2"/>
    </font>
    <font>
      <b/>
      <sz val="10"/>
      <color theme="0"/>
      <name val="Arial"/>
      <family val="2"/>
    </font>
    <font>
      <sz val="10"/>
      <color theme="0"/>
      <name val="Arial"/>
      <family val="2"/>
    </font>
    <font>
      <sz val="8"/>
      <color theme="0"/>
      <name val="Arial"/>
      <family val="2"/>
    </font>
    <font>
      <b/>
      <sz val="8"/>
      <color theme="0"/>
      <name val="Arial"/>
      <family val="2"/>
    </font>
    <font>
      <sz val="8"/>
      <color rgb="FFFF0000"/>
      <name val="Arial"/>
      <family val="2"/>
    </font>
  </fonts>
  <fills count="2">
    <fill>
      <patternFill patternType="none"/>
    </fill>
    <fill>
      <patternFill patternType="gray125"/>
    </fill>
  </fills>
  <borders count="74">
    <border>
      <left/>
      <right/>
      <top/>
      <bottom/>
      <diagonal/>
    </border>
    <border>
      <left style="thin">
        <color indexed="64"/>
      </left>
      <right style="thin">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style="medium">
        <color indexed="8"/>
      </top>
      <bottom/>
      <diagonal/>
    </border>
    <border>
      <left/>
      <right style="medium">
        <color indexed="8"/>
      </right>
      <top/>
      <bottom style="medium">
        <color indexed="8"/>
      </bottom>
      <diagonal/>
    </border>
    <border>
      <left style="double">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double">
        <color theme="0" tint="-0.499984740745262"/>
      </right>
      <top style="hair">
        <color theme="0" tint="-0.499984740745262"/>
      </top>
      <bottom style="hair">
        <color theme="0" tint="-0.499984740745262"/>
      </bottom>
      <diagonal/>
    </border>
    <border>
      <left style="double">
        <color indexed="64"/>
      </left>
      <right style="thin">
        <color indexed="64"/>
      </right>
      <top style="double">
        <color indexed="64"/>
      </top>
      <bottom/>
      <diagonal/>
    </border>
    <border>
      <left style="double">
        <color theme="0" tint="-0.499984740745262"/>
      </left>
      <right style="hair">
        <color theme="0" tint="-0.499984740745262"/>
      </right>
      <top style="double">
        <color theme="0" tint="-0.499984740745262"/>
      </top>
      <bottom style="hair">
        <color theme="0" tint="-0.499984740745262"/>
      </bottom>
      <diagonal/>
    </border>
    <border>
      <left style="hair">
        <color theme="0" tint="-0.499984740745262"/>
      </left>
      <right style="hair">
        <color theme="0" tint="-0.499984740745262"/>
      </right>
      <top style="double">
        <color theme="0" tint="-0.499984740745262"/>
      </top>
      <bottom style="hair">
        <color theme="0" tint="-0.499984740745262"/>
      </bottom>
      <diagonal/>
    </border>
    <border>
      <left style="double">
        <color theme="0" tint="-0.499984740745262"/>
      </left>
      <right style="hair">
        <color theme="0" tint="-0.499984740745262"/>
      </right>
      <top style="hair">
        <color theme="0" tint="-0.499984740745262"/>
      </top>
      <bottom style="double">
        <color theme="0" tint="-0.499984740745262"/>
      </bottom>
      <diagonal/>
    </border>
    <border>
      <left style="hair">
        <color theme="0" tint="-0.499984740745262"/>
      </left>
      <right style="hair">
        <color theme="0" tint="-0.499984740745262"/>
      </right>
      <top style="hair">
        <color theme="0" tint="-0.499984740745262"/>
      </top>
      <bottom style="double">
        <color theme="0" tint="-0.499984740745262"/>
      </bottom>
      <diagonal/>
    </border>
    <border>
      <left style="hair">
        <color theme="0" tint="-0.499984740745262"/>
      </left>
      <right style="double">
        <color theme="0" tint="-0.499984740745262"/>
      </right>
      <top style="hair">
        <color theme="0" tint="-0.499984740745262"/>
      </top>
      <bottom style="double">
        <color theme="0" tint="-0.499984740745262"/>
      </bottom>
      <diagonal/>
    </border>
    <border>
      <left style="thin">
        <color indexed="64"/>
      </left>
      <right style="double">
        <color indexed="64"/>
      </right>
      <top style="thin">
        <color indexed="64"/>
      </top>
      <bottom/>
      <diagonal/>
    </border>
    <border>
      <left style="hair">
        <color theme="0" tint="-0.499984740745262"/>
      </left>
      <right/>
      <top style="double">
        <color theme="0" tint="-0.499984740745262"/>
      </top>
      <bottom style="hair">
        <color theme="0" tint="-0.499984740745262"/>
      </bottom>
      <diagonal/>
    </border>
    <border>
      <left/>
      <right style="double">
        <color theme="0" tint="-0.499984740745262"/>
      </right>
      <top style="double">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style="double">
        <color theme="0" tint="-0.499984740745262"/>
      </right>
      <top style="hair">
        <color theme="0" tint="-0.499984740745262"/>
      </top>
      <bottom style="hair">
        <color theme="0" tint="-0.499984740745262"/>
      </bottom>
      <diagonal/>
    </border>
    <border>
      <left style="thin">
        <color indexed="64"/>
      </left>
      <right/>
      <top style="double">
        <color indexed="64"/>
      </top>
      <bottom style="double">
        <color theme="0" tint="-0.499984740745262"/>
      </bottom>
      <diagonal/>
    </border>
    <border>
      <left/>
      <right/>
      <top style="double">
        <color indexed="64"/>
      </top>
      <bottom style="double">
        <color theme="0" tint="-0.499984740745262"/>
      </bottom>
      <diagonal/>
    </border>
    <border>
      <left/>
      <right style="double">
        <color indexed="64"/>
      </right>
      <top style="double">
        <color indexed="64"/>
      </top>
      <bottom style="double">
        <color theme="0" tint="-0.499984740745262"/>
      </bottom>
      <diagonal/>
    </border>
    <border>
      <left style="double">
        <color theme="0" tint="-0.499984740745262"/>
      </left>
      <right style="hair">
        <color theme="0" tint="-0.499984740745262"/>
      </right>
      <top/>
      <bottom style="hair">
        <color theme="0" tint="-0.499984740745262"/>
      </bottom>
      <diagonal/>
    </border>
    <border>
      <left style="double">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double">
        <color theme="0" tint="-0.499984740745262"/>
      </right>
      <top style="hair">
        <color theme="0" tint="-0.499984740745262"/>
      </top>
      <bottom style="thin">
        <color theme="0" tint="-0.499984740745262"/>
      </bottom>
      <diagonal/>
    </border>
    <border>
      <left style="double">
        <color theme="0" tint="-0.499984740745262"/>
      </left>
      <right style="hair">
        <color theme="0" tint="-0.499984740745262"/>
      </right>
      <top style="double">
        <color indexed="64"/>
      </top>
      <bottom/>
      <diagonal/>
    </border>
    <border>
      <left style="double">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double">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double">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double">
        <color theme="0" tint="-0.499984740745262"/>
      </right>
      <top style="thin">
        <color theme="0" tint="-0.499984740745262"/>
      </top>
      <bottom/>
      <diagonal/>
    </border>
    <border>
      <left style="double">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uble">
        <color theme="0" tint="-0.499984740745262"/>
      </right>
      <top/>
      <bottom/>
      <diagonal/>
    </border>
    <border>
      <left style="double">
        <color theme="0" tint="-0.499984740745262"/>
      </left>
      <right style="thin">
        <color theme="0" tint="-0.499984740745262"/>
      </right>
      <top/>
      <bottom style="double">
        <color indexed="64"/>
      </bottom>
      <diagonal/>
    </border>
    <border>
      <left style="thin">
        <color theme="0" tint="-0.499984740745262"/>
      </left>
      <right style="thin">
        <color theme="0" tint="-0.499984740745262"/>
      </right>
      <top/>
      <bottom style="double">
        <color indexed="64"/>
      </bottom>
      <diagonal/>
    </border>
    <border>
      <left style="thin">
        <color theme="0" tint="-0.499984740745262"/>
      </left>
      <right style="double">
        <color theme="0" tint="-0.499984740745262"/>
      </right>
      <top/>
      <bottom style="double">
        <color indexed="64"/>
      </bottom>
      <diagonal/>
    </border>
    <border>
      <left style="hair">
        <color theme="0" tint="-0.499984740745262"/>
      </left>
      <right/>
      <top style="double">
        <color indexed="64"/>
      </top>
      <bottom/>
      <diagonal/>
    </border>
    <border>
      <left/>
      <right style="double">
        <color theme="0" tint="-0.499984740745262"/>
      </right>
      <top style="double">
        <color indexed="64"/>
      </top>
      <bottom/>
      <diagonal/>
    </border>
    <border>
      <left style="hair">
        <color theme="0" tint="-0.499984740745262"/>
      </left>
      <right/>
      <top/>
      <bottom style="hair">
        <color theme="0" tint="-0.499984740745262"/>
      </bottom>
      <diagonal/>
    </border>
    <border>
      <left/>
      <right/>
      <top/>
      <bottom style="hair">
        <color theme="0" tint="-0.499984740745262"/>
      </bottom>
      <diagonal/>
    </border>
    <border>
      <left/>
      <right style="double">
        <color theme="0" tint="-0.499984740745262"/>
      </right>
      <top/>
      <bottom style="hair">
        <color theme="0" tint="-0.499984740745262"/>
      </bottom>
      <diagonal/>
    </border>
    <border>
      <left style="hair">
        <color theme="0" tint="-0.499984740745262"/>
      </left>
      <right/>
      <top style="hair">
        <color theme="0" tint="-0.499984740745262"/>
      </top>
      <bottom/>
      <diagonal/>
    </border>
    <border>
      <left/>
      <right/>
      <top style="hair">
        <color theme="0" tint="-0.499984740745262"/>
      </top>
      <bottom/>
      <diagonal/>
    </border>
    <border>
      <left/>
      <right style="double">
        <color theme="0" tint="-0.499984740745262"/>
      </right>
      <top style="hair">
        <color theme="0" tint="-0.499984740745262"/>
      </top>
      <bottom/>
      <diagonal/>
    </border>
    <border>
      <left/>
      <right style="hair">
        <color theme="0" tint="-0.499984740745262"/>
      </right>
      <top style="hair">
        <color theme="0" tint="-0.499984740745262"/>
      </top>
      <bottom style="hair">
        <color theme="0" tint="-0.499984740745262"/>
      </bottom>
      <diagonal/>
    </border>
    <border>
      <left style="double">
        <color indexed="64"/>
      </left>
      <right/>
      <top style="thin">
        <color indexed="64"/>
      </top>
      <bottom style="double">
        <color theme="0" tint="-0.499984740745262"/>
      </bottom>
      <diagonal/>
    </border>
    <border>
      <left/>
      <right style="thin">
        <color indexed="64"/>
      </right>
      <top style="thin">
        <color indexed="64"/>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double">
        <color theme="0" tint="-0.499984740745262"/>
      </bottom>
      <diagonal/>
    </border>
    <border>
      <left/>
      <right style="thin">
        <color theme="0" tint="-0.499984740745262"/>
      </right>
      <top style="thin">
        <color theme="0" tint="-0.499984740745262"/>
      </top>
      <bottom style="double">
        <color theme="0" tint="-0.499984740745262"/>
      </bottom>
      <diagonal/>
    </border>
    <border>
      <left style="double">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s>
  <cellStyleXfs count="4">
    <xf numFmtId="0" fontId="0" fillId="0" borderId="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43" fontId="13" fillId="0" borderId="0" applyFont="0" applyFill="0" applyBorder="0" applyAlignment="0" applyProtection="0"/>
  </cellStyleXfs>
  <cellXfs count="168">
    <xf numFmtId="0" fontId="0" fillId="0" borderId="0" xfId="0"/>
    <xf numFmtId="0" fontId="3" fillId="0" borderId="0" xfId="0" applyFont="1" applyAlignment="1">
      <alignment horizontal="center"/>
    </xf>
    <xf numFmtId="0" fontId="0" fillId="0" borderId="0" xfId="0" applyAlignment="1">
      <alignment horizontal="center"/>
    </xf>
    <xf numFmtId="0" fontId="4" fillId="0" borderId="0" xfId="0" applyFont="1" applyAlignment="1">
      <alignment horizontal="center"/>
    </xf>
    <xf numFmtId="0" fontId="3" fillId="0" borderId="0" xfId="0" applyFont="1" applyAlignment="1">
      <alignment horizontal="centerContinuous"/>
    </xf>
    <xf numFmtId="0" fontId="8" fillId="0" borderId="0" xfId="0" applyFont="1" applyAlignment="1">
      <alignment horizontal="justify" vertical="top" wrapText="1"/>
    </xf>
    <xf numFmtId="0" fontId="0" fillId="0" borderId="0" xfId="0" applyAlignment="1">
      <alignment horizontal="justify" vertical="justify"/>
    </xf>
    <xf numFmtId="49" fontId="8" fillId="0" borderId="0" xfId="0" applyNumberFormat="1" applyFont="1" applyAlignment="1">
      <alignment horizontal="center"/>
    </xf>
    <xf numFmtId="49" fontId="8" fillId="0" borderId="0" xfId="0" applyNumberFormat="1" applyFont="1" applyAlignment="1">
      <alignment horizontal="left"/>
    </xf>
    <xf numFmtId="0" fontId="0" fillId="0" borderId="0" xfId="0" applyAlignment="1">
      <alignment horizontal="left"/>
    </xf>
    <xf numFmtId="15" fontId="0" fillId="0" borderId="0" xfId="0" applyNumberFormat="1" applyAlignment="1">
      <alignment horizontal="left"/>
    </xf>
    <xf numFmtId="0" fontId="4" fillId="0" borderId="0" xfId="0" applyFont="1"/>
    <xf numFmtId="0" fontId="3" fillId="0" borderId="0" xfId="0" applyFont="1"/>
    <xf numFmtId="0" fontId="8" fillId="0" borderId="0" xfId="0" applyFont="1"/>
    <xf numFmtId="49" fontId="8" fillId="0" borderId="0" xfId="0" applyNumberFormat="1" applyFont="1"/>
    <xf numFmtId="49" fontId="0" fillId="0" borderId="0" xfId="0" applyNumberFormat="1"/>
    <xf numFmtId="0" fontId="4" fillId="0" borderId="0" xfId="0" applyFont="1" applyAlignment="1">
      <alignment horizontal="justify" vertical="top" wrapText="1"/>
    </xf>
    <xf numFmtId="0" fontId="0" fillId="0" borderId="0" xfId="0" applyAlignment="1">
      <alignment horizontal="justify" vertical="top" wrapText="1"/>
    </xf>
    <xf numFmtId="164" fontId="8" fillId="0" borderId="0" xfId="0" applyNumberFormat="1" applyFont="1"/>
    <xf numFmtId="164" fontId="0" fillId="0" borderId="0" xfId="0" applyNumberFormat="1"/>
    <xf numFmtId="164" fontId="4" fillId="0" borderId="0" xfId="0" applyNumberFormat="1" applyFont="1"/>
    <xf numFmtId="0" fontId="10" fillId="0" borderId="0" xfId="0" applyFont="1" applyAlignment="1">
      <alignment horizontal="justify" vertical="top" wrapText="1"/>
    </xf>
    <xf numFmtId="0" fontId="0" fillId="0" borderId="0" xfId="0" applyAlignment="1">
      <alignment horizontal="justify" wrapText="1"/>
    </xf>
    <xf numFmtId="2" fontId="0" fillId="0" borderId="0" xfId="0" quotePrefix="1" applyNumberFormat="1" applyAlignment="1">
      <alignment horizontal="center"/>
    </xf>
    <xf numFmtId="43" fontId="0" fillId="0" borderId="0" xfId="2" applyFont="1" applyBorder="1" applyAlignment="1">
      <alignment horizontal="center"/>
    </xf>
    <xf numFmtId="2" fontId="0" fillId="0" borderId="0" xfId="0" applyNumberFormat="1"/>
    <xf numFmtId="43" fontId="0" fillId="0" borderId="0" xfId="2" quotePrefix="1" applyFont="1" applyBorder="1" applyAlignment="1">
      <alignment horizontal="center"/>
    </xf>
    <xf numFmtId="43" fontId="4" fillId="0" borderId="0" xfId="2" quotePrefix="1" applyFont="1" applyBorder="1" applyAlignment="1">
      <alignment horizontal="center"/>
    </xf>
    <xf numFmtId="164" fontId="8" fillId="0" borderId="0" xfId="0" applyNumberFormat="1" applyFont="1" applyAlignment="1">
      <alignment horizontal="center"/>
    </xf>
    <xf numFmtId="166"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right"/>
    </xf>
    <xf numFmtId="164" fontId="4" fillId="0" borderId="0" xfId="0" applyNumberFormat="1" applyFont="1" applyAlignment="1">
      <alignment horizontal="center"/>
    </xf>
    <xf numFmtId="166" fontId="4" fillId="0" borderId="0" xfId="0" applyNumberFormat="1" applyFont="1" applyAlignment="1">
      <alignment horizontal="center"/>
    </xf>
    <xf numFmtId="0" fontId="0" fillId="0" borderId="0" xfId="0" quotePrefix="1"/>
    <xf numFmtId="0" fontId="0" fillId="0" borderId="0" xfId="0" applyAlignment="1">
      <alignment horizontal="centerContinuous"/>
    </xf>
    <xf numFmtId="0" fontId="4" fillId="0" borderId="0" xfId="0" applyFont="1" applyAlignment="1">
      <alignment horizontal="centerContinuous"/>
    </xf>
    <xf numFmtId="0" fontId="0" fillId="0" borderId="0" xfId="0" applyAlignment="1">
      <alignment horizontal="justify"/>
    </xf>
    <xf numFmtId="0" fontId="6" fillId="0" borderId="0" xfId="0" applyFont="1" applyAlignment="1">
      <alignment horizontal="justify" vertical="top" wrapText="1"/>
    </xf>
    <xf numFmtId="0" fontId="6" fillId="0" borderId="0" xfId="0" applyFont="1"/>
    <xf numFmtId="49" fontId="6" fillId="0" borderId="0" xfId="0" applyNumberFormat="1" applyFont="1" applyAlignment="1">
      <alignment horizontal="left"/>
    </xf>
    <xf numFmtId="0" fontId="6" fillId="0" borderId="0" xfId="0" applyFont="1" applyAlignment="1">
      <alignment vertical="justify"/>
    </xf>
    <xf numFmtId="0" fontId="6" fillId="0" borderId="0" xfId="0" applyFont="1" applyAlignment="1">
      <alignment vertical="top"/>
    </xf>
    <xf numFmtId="0" fontId="6" fillId="0" borderId="0" xfId="0" applyFont="1" applyAlignment="1">
      <alignment horizontal="justify" vertical="top"/>
    </xf>
    <xf numFmtId="0" fontId="14" fillId="0" borderId="0" xfId="0" applyFont="1" applyAlignment="1">
      <alignment horizontal="center"/>
    </xf>
    <xf numFmtId="0" fontId="6" fillId="0" borderId="0" xfId="0" applyFont="1" applyAlignment="1">
      <alignment vertical="center"/>
    </xf>
    <xf numFmtId="0" fontId="12" fillId="0" borderId="0" xfId="0" applyFont="1"/>
    <xf numFmtId="0" fontId="9" fillId="0" borderId="0" xfId="0" applyFont="1" applyAlignment="1">
      <alignment horizontal="justify" vertical="top" wrapText="1"/>
    </xf>
    <xf numFmtId="0" fontId="9" fillId="0" borderId="0" xfId="0" applyFont="1" applyAlignment="1">
      <alignment vertical="top" wrapText="1"/>
    </xf>
    <xf numFmtId="0" fontId="15" fillId="0" borderId="0" xfId="0" applyFont="1"/>
    <xf numFmtId="0" fontId="4" fillId="0" borderId="0" xfId="0" applyFont="1" applyAlignment="1">
      <alignment vertical="top" wrapText="1"/>
    </xf>
    <xf numFmtId="0" fontId="0" fillId="0" borderId="0" xfId="0" applyAlignment="1">
      <alignment vertical="top" wrapText="1"/>
    </xf>
    <xf numFmtId="0" fontId="0" fillId="0" borderId="9"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4" fillId="0" borderId="0" xfId="0" applyFont="1" applyAlignment="1">
      <alignment horizontal="center" vertical="top" wrapText="1"/>
    </xf>
    <xf numFmtId="0" fontId="0" fillId="0" borderId="0" xfId="0"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2" xfId="0" applyBorder="1" applyAlignment="1">
      <alignment horizontal="center" vertical="top" wrapText="1"/>
    </xf>
    <xf numFmtId="0" fontId="2" fillId="0" borderId="12" xfId="1" quotePrefix="1" applyNumberFormat="1" applyBorder="1" applyAlignment="1" applyProtection="1">
      <alignment horizontal="center" vertical="top" wrapText="1"/>
    </xf>
    <xf numFmtId="0" fontId="0" fillId="0" borderId="14" xfId="0" applyBorder="1" applyAlignment="1">
      <alignment horizontal="center" vertical="top" wrapText="1"/>
    </xf>
    <xf numFmtId="0" fontId="12" fillId="0" borderId="0" xfId="0" applyFont="1" applyAlignment="1">
      <alignment horizontal="center"/>
    </xf>
    <xf numFmtId="0" fontId="6" fillId="0" borderId="16" xfId="0" applyFont="1" applyBorder="1" applyAlignment="1">
      <alignment horizontal="left"/>
    </xf>
    <xf numFmtId="0" fontId="6" fillId="0" borderId="16" xfId="0" applyFont="1" applyBorder="1"/>
    <xf numFmtId="0" fontId="6" fillId="0" borderId="16" xfId="0" applyFont="1" applyBorder="1" applyAlignment="1">
      <alignment horizontal="justify" vertical="top"/>
    </xf>
    <xf numFmtId="0" fontId="6" fillId="0" borderId="17" xfId="0" applyFont="1" applyBorder="1" applyAlignment="1">
      <alignment horizontal="justify" vertical="top"/>
    </xf>
    <xf numFmtId="0" fontId="6" fillId="0" borderId="16" xfId="0" applyFont="1" applyBorder="1" applyAlignment="1">
      <alignment vertical="center"/>
    </xf>
    <xf numFmtId="0" fontId="6" fillId="0" borderId="17" xfId="0" applyFont="1" applyBorder="1" applyAlignment="1">
      <alignment vertical="center"/>
    </xf>
    <xf numFmtId="0" fontId="6" fillId="0" borderId="17" xfId="0" applyFont="1" applyBorder="1"/>
    <xf numFmtId="15" fontId="6" fillId="0" borderId="16" xfId="0" applyNumberFormat="1" applyFont="1" applyBorder="1" applyAlignment="1">
      <alignment horizontal="left"/>
    </xf>
    <xf numFmtId="15" fontId="6" fillId="0" borderId="17" xfId="0" applyNumberFormat="1" applyFont="1" applyBorder="1" applyAlignment="1">
      <alignment horizontal="left"/>
    </xf>
    <xf numFmtId="0" fontId="18" fillId="0" borderId="16" xfId="0" applyFont="1" applyBorder="1"/>
    <xf numFmtId="0" fontId="11" fillId="0" borderId="18" xfId="0" applyFont="1" applyBorder="1" applyAlignment="1">
      <alignment horizontal="center" vertical="center"/>
    </xf>
    <xf numFmtId="0" fontId="6" fillId="0" borderId="20" xfId="0" applyFont="1" applyBorder="1"/>
    <xf numFmtId="0" fontId="17" fillId="0" borderId="21" xfId="0" applyFont="1" applyBorder="1"/>
    <xf numFmtId="0" fontId="6" fillId="0" borderId="22" xfId="0" applyFont="1" applyBorder="1" applyAlignment="1">
      <alignment horizontal="left"/>
    </xf>
    <xf numFmtId="49" fontId="16" fillId="0" borderId="22" xfId="0" applyNumberFormat="1" applyFont="1" applyBorder="1" applyAlignment="1">
      <alignment horizontal="left"/>
    </xf>
    <xf numFmtId="0" fontId="6" fillId="0" borderId="23" xfId="0" applyFont="1" applyBorder="1"/>
    <xf numFmtId="0" fontId="11" fillId="0" borderId="5" xfId="0" applyFont="1" applyBorder="1" applyAlignment="1">
      <alignment horizontal="center"/>
    </xf>
    <xf numFmtId="0" fontId="11" fillId="0" borderId="24" xfId="0" applyFont="1" applyBorder="1" applyAlignment="1">
      <alignment horizontal="center"/>
    </xf>
    <xf numFmtId="2" fontId="6" fillId="0" borderId="17" xfId="0" applyNumberFormat="1" applyFont="1" applyBorder="1"/>
    <xf numFmtId="44" fontId="6" fillId="0" borderId="17" xfId="0" applyNumberFormat="1" applyFont="1" applyBorder="1" applyAlignment="1">
      <alignment horizontal="left"/>
    </xf>
    <xf numFmtId="0" fontId="5" fillId="0" borderId="19" xfId="0" applyFont="1" applyBorder="1" applyAlignment="1">
      <alignment horizontal="center"/>
    </xf>
    <xf numFmtId="0" fontId="5" fillId="0" borderId="15" xfId="0" applyFont="1" applyBorder="1" applyAlignment="1">
      <alignment horizontal="center"/>
    </xf>
    <xf numFmtId="0" fontId="11" fillId="0" borderId="29" xfId="0" applyFont="1" applyBorder="1" applyAlignment="1">
      <alignment vertical="center"/>
    </xf>
    <xf numFmtId="0" fontId="5" fillId="0" borderId="16" xfId="0" applyFont="1" applyBorder="1" applyAlignment="1">
      <alignment horizontal="right" vertical="center"/>
    </xf>
    <xf numFmtId="0" fontId="5" fillId="0" borderId="16" xfId="0" applyFont="1" applyBorder="1" applyAlignment="1">
      <alignment horizontal="right"/>
    </xf>
    <xf numFmtId="0" fontId="6" fillId="0" borderId="16" xfId="0" applyFont="1" applyBorder="1" applyAlignment="1">
      <alignment horizontal="right"/>
    </xf>
    <xf numFmtId="0" fontId="6" fillId="0" borderId="34" xfId="0" applyFont="1" applyBorder="1"/>
    <xf numFmtId="0" fontId="6" fillId="0" borderId="35" xfId="0" applyFont="1" applyBorder="1"/>
    <xf numFmtId="164" fontId="6" fillId="0" borderId="38" xfId="0" applyNumberFormat="1" applyFont="1" applyBorder="1"/>
    <xf numFmtId="164" fontId="6" fillId="0" borderId="39" xfId="0" applyNumberFormat="1" applyFont="1" applyBorder="1"/>
    <xf numFmtId="164" fontId="6" fillId="0" borderId="41" xfId="0" applyNumberFormat="1" applyFont="1" applyBorder="1"/>
    <xf numFmtId="164" fontId="6" fillId="0" borderId="42" xfId="0" applyNumberFormat="1" applyFont="1" applyBorder="1"/>
    <xf numFmtId="165" fontId="6" fillId="0" borderId="42" xfId="0" applyNumberFormat="1" applyFont="1" applyBorder="1" applyAlignment="1">
      <alignment horizontal="right"/>
    </xf>
    <xf numFmtId="0" fontId="0" fillId="0" borderId="43" xfId="0" applyBorder="1"/>
    <xf numFmtId="0" fontId="11" fillId="0" borderId="44" xfId="0" applyFont="1" applyBorder="1" applyAlignment="1">
      <alignment horizontal="right"/>
    </xf>
    <xf numFmtId="164" fontId="11" fillId="0" borderId="44" xfId="0" applyNumberFormat="1" applyFont="1" applyBorder="1"/>
    <xf numFmtId="164" fontId="11" fillId="0" borderId="45" xfId="0" applyNumberFormat="1" applyFont="1" applyBorder="1"/>
    <xf numFmtId="0" fontId="5" fillId="0" borderId="0" xfId="0" applyFont="1" applyAlignment="1">
      <alignment horizontal="right"/>
    </xf>
    <xf numFmtId="0" fontId="5" fillId="0" borderId="15" xfId="0" applyFont="1" applyBorder="1" applyAlignment="1">
      <alignment horizontal="left" vertical="center"/>
    </xf>
    <xf numFmtId="0" fontId="5" fillId="0" borderId="15" xfId="0" applyFont="1" applyBorder="1" applyAlignment="1">
      <alignment horizontal="left"/>
    </xf>
    <xf numFmtId="0" fontId="5" fillId="0" borderId="15" xfId="0" applyFont="1" applyBorder="1" applyAlignment="1">
      <alignment horizontal="left" vertical="center" wrapText="1"/>
    </xf>
    <xf numFmtId="0" fontId="5" fillId="0" borderId="33" xfId="0" applyFont="1" applyBorder="1" applyAlignment="1">
      <alignment horizontal="left"/>
    </xf>
    <xf numFmtId="0" fontId="5" fillId="0" borderId="46" xfId="0" applyFont="1" applyBorder="1" applyAlignment="1">
      <alignment horizontal="right" vertical="center" wrapText="1"/>
    </xf>
    <xf numFmtId="0" fontId="5" fillId="0" borderId="49" xfId="0" applyFont="1" applyBorder="1" applyAlignment="1">
      <alignment horizontal="right" vertical="center" wrapText="1"/>
    </xf>
    <xf numFmtId="0" fontId="5" fillId="0" borderId="52" xfId="0" applyFont="1" applyBorder="1" applyAlignment="1">
      <alignment horizontal="right" vertical="center" wrapText="1"/>
    </xf>
    <xf numFmtId="0" fontId="6" fillId="0" borderId="47" xfId="0" applyFont="1" applyBorder="1" applyAlignment="1">
      <alignment horizontal="justify" vertical="center" wrapText="1"/>
    </xf>
    <xf numFmtId="0" fontId="6" fillId="0" borderId="48" xfId="0" applyFont="1" applyBorder="1" applyAlignment="1">
      <alignment horizontal="justify" vertical="center" wrapText="1"/>
    </xf>
    <xf numFmtId="0" fontId="6" fillId="0" borderId="50" xfId="0" applyFont="1" applyBorder="1" applyAlignment="1">
      <alignment horizontal="justify" vertical="center" wrapText="1"/>
    </xf>
    <xf numFmtId="0" fontId="6" fillId="0" borderId="51" xfId="0" applyFont="1" applyBorder="1" applyAlignment="1">
      <alignment horizontal="justify" vertical="center" wrapText="1"/>
    </xf>
    <xf numFmtId="0" fontId="6" fillId="0" borderId="53" xfId="0" applyFont="1" applyBorder="1" applyAlignment="1">
      <alignment horizontal="justify" vertical="center" wrapText="1"/>
    </xf>
    <xf numFmtId="0" fontId="6" fillId="0" borderId="54" xfId="0" applyFont="1" applyBorder="1" applyAlignment="1">
      <alignment horizontal="justify" vertical="center" wrapText="1"/>
    </xf>
    <xf numFmtId="0" fontId="5" fillId="0" borderId="36" xfId="0" applyFont="1" applyBorder="1" applyAlignment="1">
      <alignment horizontal="left" vertical="center" wrapText="1"/>
    </xf>
    <xf numFmtId="0" fontId="5" fillId="0" borderId="32" xfId="0" applyFont="1" applyBorder="1" applyAlignment="1">
      <alignment horizontal="left" vertical="center"/>
    </xf>
    <xf numFmtId="0" fontId="6" fillId="0" borderId="55" xfId="0" applyFont="1" applyBorder="1" applyAlignment="1">
      <alignment horizontal="justify" vertical="center" wrapText="1"/>
    </xf>
    <xf numFmtId="0" fontId="6" fillId="0" borderId="2" xfId="0" applyFont="1" applyBorder="1" applyAlignment="1">
      <alignment horizontal="justify" vertical="center" wrapText="1"/>
    </xf>
    <xf numFmtId="0" fontId="6" fillId="0" borderId="56" xfId="0" applyFont="1" applyBorder="1" applyAlignment="1">
      <alignment horizontal="justify" vertical="center" wrapText="1"/>
    </xf>
    <xf numFmtId="0" fontId="6" fillId="0" borderId="57" xfId="0" applyFont="1" applyBorder="1" applyAlignment="1">
      <alignment horizontal="justify" vertical="center" wrapText="1"/>
    </xf>
    <xf numFmtId="0" fontId="6" fillId="0" borderId="58" xfId="0" applyFont="1" applyBorder="1" applyAlignment="1">
      <alignment horizontal="justify" vertical="center" wrapText="1"/>
    </xf>
    <xf numFmtId="0" fontId="6" fillId="0" borderId="59" xfId="0" applyFont="1" applyBorder="1" applyAlignment="1">
      <alignment horizontal="justify" vertical="center" wrapText="1"/>
    </xf>
    <xf numFmtId="49" fontId="6" fillId="0" borderId="16" xfId="0" applyNumberFormat="1" applyFont="1" applyBorder="1" applyAlignment="1">
      <alignment horizontal="center"/>
    </xf>
    <xf numFmtId="49" fontId="6" fillId="0" borderId="27" xfId="0" applyNumberFormat="1" applyFont="1" applyBorder="1" applyAlignment="1">
      <alignment horizontal="center"/>
    </xf>
    <xf numFmtId="49" fontId="6" fillId="0" borderId="28" xfId="0" applyNumberFormat="1" applyFont="1" applyBorder="1" applyAlignment="1">
      <alignment horizontal="center"/>
    </xf>
    <xf numFmtId="0" fontId="5" fillId="0" borderId="72" xfId="0" applyFont="1" applyBorder="1" applyAlignment="1">
      <alignment horizontal="left"/>
    </xf>
    <xf numFmtId="0" fontId="5" fillId="0" borderId="73" xfId="0" applyFont="1" applyBorder="1" applyAlignment="1">
      <alignment horizontal="left"/>
    </xf>
    <xf numFmtId="0" fontId="5" fillId="0" borderId="63" xfId="0" applyFont="1" applyBorder="1" applyAlignment="1">
      <alignment horizontal="left"/>
    </xf>
    <xf numFmtId="0" fontId="6" fillId="0" borderId="0" xfId="0" applyFont="1" applyAlignment="1">
      <alignment horizontal="justify" vertical="top" wrapText="1"/>
    </xf>
    <xf numFmtId="0" fontId="5" fillId="0" borderId="37" xfId="0" applyFont="1" applyBorder="1" applyAlignment="1">
      <alignment horizontal="right" vertical="center"/>
    </xf>
    <xf numFmtId="0" fontId="5" fillId="0" borderId="38" xfId="0" applyFont="1" applyBorder="1" applyAlignment="1">
      <alignment horizontal="right" vertical="center"/>
    </xf>
    <xf numFmtId="0" fontId="5" fillId="0" borderId="40" xfId="0" applyFont="1" applyBorder="1" applyAlignment="1">
      <alignment horizontal="right" vertical="center"/>
    </xf>
    <xf numFmtId="0" fontId="5" fillId="0" borderId="41" xfId="0" applyFont="1" applyBorder="1" applyAlignment="1">
      <alignment horizontal="right" vertical="center"/>
    </xf>
    <xf numFmtId="0" fontId="11" fillId="0" borderId="6" xfId="0" applyFont="1" applyBorder="1" applyAlignment="1">
      <alignment horizontal="center"/>
    </xf>
    <xf numFmtId="0" fontId="11" fillId="0" borderId="7" xfId="0" applyFont="1" applyBorder="1" applyAlignment="1">
      <alignment horizontal="center"/>
    </xf>
    <xf numFmtId="0" fontId="11" fillId="0" borderId="8" xfId="0" applyFont="1" applyBorder="1" applyAlignment="1">
      <alignment horizontal="center"/>
    </xf>
    <xf numFmtId="0" fontId="6" fillId="0" borderId="60" xfId="0" applyFont="1" applyBorder="1" applyAlignment="1">
      <alignment horizontal="justify" vertical="center" wrapText="1"/>
    </xf>
    <xf numFmtId="0" fontId="6" fillId="0" borderId="61" xfId="0" applyFont="1" applyBorder="1" applyAlignment="1">
      <alignment horizontal="justify" vertical="center" wrapText="1"/>
    </xf>
    <xf numFmtId="0" fontId="6" fillId="0" borderId="62" xfId="0" applyFont="1" applyBorder="1" applyAlignment="1">
      <alignment horizontal="justify" vertical="center" wrapText="1"/>
    </xf>
    <xf numFmtId="0" fontId="6" fillId="0" borderId="34" xfId="0" applyFont="1" applyBorder="1" applyAlignment="1">
      <alignment horizontal="left"/>
    </xf>
    <xf numFmtId="0" fontId="11" fillId="0" borderId="3" xfId="0" applyFont="1" applyBorder="1" applyAlignment="1">
      <alignment horizontal="center"/>
    </xf>
    <xf numFmtId="0" fontId="11" fillId="0" borderId="2" xfId="0" applyFont="1" applyBorder="1" applyAlignment="1">
      <alignment horizontal="center"/>
    </xf>
    <xf numFmtId="0" fontId="11" fillId="0" borderId="4" xfId="0" applyFont="1" applyBorder="1" applyAlignment="1">
      <alignment horizontal="center"/>
    </xf>
    <xf numFmtId="0" fontId="6" fillId="0" borderId="27" xfId="0" applyFont="1" applyBorder="1" applyAlignment="1">
      <alignment horizontal="left" vertical="center"/>
    </xf>
    <xf numFmtId="0" fontId="6" fillId="0" borderId="63" xfId="0" applyFont="1" applyBorder="1" applyAlignment="1">
      <alignment horizontal="left" vertical="center"/>
    </xf>
    <xf numFmtId="164" fontId="6" fillId="0" borderId="66" xfId="0" applyNumberFormat="1" applyFont="1" applyBorder="1"/>
    <xf numFmtId="164" fontId="6" fillId="0" borderId="67" xfId="0" applyNumberFormat="1" applyFont="1" applyBorder="1"/>
    <xf numFmtId="0" fontId="6" fillId="0" borderId="68" xfId="0" applyFont="1" applyBorder="1" applyAlignment="1">
      <alignment horizontal="center"/>
    </xf>
    <xf numFmtId="0" fontId="6" fillId="0" borderId="69" xfId="0" applyFont="1" applyBorder="1" applyAlignment="1">
      <alignment horizontal="center"/>
    </xf>
    <xf numFmtId="164" fontId="11" fillId="0" borderId="70" xfId="0" applyNumberFormat="1" applyFont="1" applyBorder="1" applyAlignment="1">
      <alignment horizontal="center"/>
    </xf>
    <xf numFmtId="164" fontId="11" fillId="0" borderId="71" xfId="0" applyNumberFormat="1" applyFont="1" applyBorder="1" applyAlignment="1">
      <alignment horizontal="center"/>
    </xf>
    <xf numFmtId="49" fontId="6" fillId="0" borderId="20" xfId="0" applyNumberFormat="1" applyFont="1" applyBorder="1" applyAlignment="1">
      <alignment horizontal="center"/>
    </xf>
    <xf numFmtId="49" fontId="16" fillId="0" borderId="22" xfId="0" applyNumberFormat="1" applyFont="1" applyBorder="1" applyAlignment="1">
      <alignment horizontal="center"/>
    </xf>
    <xf numFmtId="0" fontId="11" fillId="0" borderId="1"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49" fontId="6" fillId="0" borderId="25" xfId="0" applyNumberFormat="1" applyFont="1" applyBorder="1" applyAlignment="1">
      <alignment horizontal="center"/>
    </xf>
    <xf numFmtId="49" fontId="6" fillId="0" borderId="26" xfId="0" applyNumberFormat="1" applyFont="1" applyBorder="1" applyAlignment="1">
      <alignment horizontal="center"/>
    </xf>
    <xf numFmtId="0" fontId="5" fillId="0" borderId="0" xfId="0" applyFont="1" applyAlignment="1">
      <alignment horizontal="center"/>
    </xf>
    <xf numFmtId="0" fontId="12" fillId="0" borderId="0" xfId="0" applyFont="1" applyAlignment="1">
      <alignment horizontal="center"/>
    </xf>
    <xf numFmtId="0" fontId="11" fillId="0" borderId="64" xfId="0" applyFont="1" applyBorder="1" applyAlignment="1">
      <alignment horizontal="right"/>
    </xf>
    <xf numFmtId="0" fontId="11" fillId="0" borderId="65" xfId="0" applyFont="1" applyBorder="1" applyAlignment="1">
      <alignment horizontal="right"/>
    </xf>
    <xf numFmtId="0" fontId="11" fillId="0" borderId="5" xfId="0" applyFont="1" applyBorder="1" applyAlignment="1">
      <alignment horizontal="center"/>
    </xf>
    <xf numFmtId="0" fontId="5" fillId="0" borderId="0" xfId="0" applyFont="1" applyAlignment="1">
      <alignment horizontal="center" vertical="top" wrapText="1"/>
    </xf>
    <xf numFmtId="0" fontId="0" fillId="0" borderId="0" xfId="0" applyAlignment="1">
      <alignment horizontal="center"/>
    </xf>
    <xf numFmtId="0" fontId="6" fillId="0" borderId="0" xfId="0" applyFont="1" applyAlignment="1">
      <alignment horizontal="left" vertical="top" wrapText="1"/>
    </xf>
    <xf numFmtId="0" fontId="17" fillId="0" borderId="0" xfId="0" applyFont="1" applyAlignment="1">
      <alignment horizontal="center" vertical="top" wrapText="1"/>
    </xf>
  </cellXfs>
  <cellStyles count="4">
    <cellStyle name="Hipervínculo" xfId="1" builtinId="8"/>
    <cellStyle name="Millares" xfId="2" builtinId="3"/>
    <cellStyle name="Millares 2" xf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523875</xdr:colOff>
      <xdr:row>128</xdr:row>
      <xdr:rowOff>0</xdr:rowOff>
    </xdr:from>
    <xdr:to>
      <xdr:col>6</xdr:col>
      <xdr:colOff>266700</xdr:colOff>
      <xdr:row>128</xdr:row>
      <xdr:rowOff>0</xdr:rowOff>
    </xdr:to>
    <xdr:sp macro="" textlink="">
      <xdr:nvSpPr>
        <xdr:cNvPr id="14" name="Text Box 17">
          <a:extLst>
            <a:ext uri="{FF2B5EF4-FFF2-40B4-BE49-F238E27FC236}">
              <a16:creationId xmlns:a16="http://schemas.microsoft.com/office/drawing/2014/main" xmlns="" id="{00000000-0008-0000-0000-00000E000000}"/>
            </a:ext>
          </a:extLst>
        </xdr:cNvPr>
        <xdr:cNvSpPr txBox="1">
          <a:spLocks noChangeArrowheads="1"/>
        </xdr:cNvSpPr>
      </xdr:nvSpPr>
      <xdr:spPr bwMode="auto">
        <a:xfrm>
          <a:off x="2343150" y="20564475"/>
          <a:ext cx="2600325"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371476</xdr:colOff>
      <xdr:row>104</xdr:row>
      <xdr:rowOff>44450</xdr:rowOff>
    </xdr:from>
    <xdr:to>
      <xdr:col>2</xdr:col>
      <xdr:colOff>265112</xdr:colOff>
      <xdr:row>109</xdr:row>
      <xdr:rowOff>139700</xdr:rowOff>
    </xdr:to>
    <xdr:sp macro="" textlink="">
      <xdr:nvSpPr>
        <xdr:cNvPr id="31" name="Text Box 4">
          <a:extLst>
            <a:ext uri="{FF2B5EF4-FFF2-40B4-BE49-F238E27FC236}">
              <a16:creationId xmlns:a16="http://schemas.microsoft.com/office/drawing/2014/main" xmlns="" id="{00000000-0008-0000-0000-00001F000000}"/>
            </a:ext>
          </a:extLst>
        </xdr:cNvPr>
        <xdr:cNvSpPr txBox="1">
          <a:spLocks noChangeArrowheads="1"/>
        </xdr:cNvSpPr>
      </xdr:nvSpPr>
      <xdr:spPr bwMode="auto">
        <a:xfrm>
          <a:off x="371476" y="17546638"/>
          <a:ext cx="2425699" cy="88900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1" i="0" strike="noStrike">
              <a:solidFill>
                <a:srgbClr val="000000"/>
              </a:solidFill>
              <a:latin typeface="Arial"/>
              <a:cs typeface="Arial"/>
            </a:rPr>
            <a:t>DIRECTOR DE OBRAS PÚBLICAS Y MANTENIMIENTO </a:t>
          </a:r>
        </a:p>
      </xdr:txBody>
    </xdr:sp>
    <xdr:clientData/>
  </xdr:twoCellAnchor>
  <xdr:twoCellAnchor>
    <xdr:from>
      <xdr:col>3</xdr:col>
      <xdr:colOff>777877</xdr:colOff>
      <xdr:row>104</xdr:row>
      <xdr:rowOff>11111</xdr:rowOff>
    </xdr:from>
    <xdr:to>
      <xdr:col>5</xdr:col>
      <xdr:colOff>1242582</xdr:colOff>
      <xdr:row>109</xdr:row>
      <xdr:rowOff>125411</xdr:rowOff>
    </xdr:to>
    <xdr:sp macro="" textlink="">
      <xdr:nvSpPr>
        <xdr:cNvPr id="32" name="Text Box 5">
          <a:extLst>
            <a:ext uri="{FF2B5EF4-FFF2-40B4-BE49-F238E27FC236}">
              <a16:creationId xmlns:a16="http://schemas.microsoft.com/office/drawing/2014/main" xmlns="" id="{00000000-0008-0000-0000-000020000000}"/>
            </a:ext>
          </a:extLst>
        </xdr:cNvPr>
        <xdr:cNvSpPr txBox="1">
          <a:spLocks noChangeArrowheads="1"/>
        </xdr:cNvSpPr>
      </xdr:nvSpPr>
      <xdr:spPr bwMode="auto">
        <a:xfrm>
          <a:off x="4071940" y="17513299"/>
          <a:ext cx="2631642" cy="9080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____________________________________</a:t>
          </a:r>
        </a:p>
        <a:p>
          <a:pPr algn="ctr" rtl="0">
            <a:defRPr sz="1000"/>
          </a:pPr>
          <a:r>
            <a:rPr lang="es-MX" sz="800" b="0" i="0" strike="noStrike">
              <a:solidFill>
                <a:srgbClr val="000000"/>
              </a:solidFill>
              <a:latin typeface="Arial"/>
              <a:cs typeface="Arial"/>
            </a:rPr>
            <a:t>ARQ. PAOLA DOLORES ALDERETE ESCOBAR</a:t>
          </a:r>
        </a:p>
        <a:p>
          <a:pPr algn="ctr" rtl="0">
            <a:defRPr sz="1000"/>
          </a:pPr>
          <a:r>
            <a:rPr lang="es-MX" sz="800" b="1" i="0" strike="noStrike">
              <a:solidFill>
                <a:srgbClr val="000000"/>
              </a:solidFill>
              <a:latin typeface="Arial"/>
              <a:cs typeface="Arial"/>
            </a:rPr>
            <a:t>JEFA DE DEPARTAMENTO DE CONSTRUCCIÓN DE OBRA CONTRATADA</a:t>
          </a:r>
        </a:p>
      </xdr:txBody>
    </xdr:sp>
    <xdr:clientData/>
  </xdr:twoCellAnchor>
  <xdr:twoCellAnchor>
    <xdr:from>
      <xdr:col>1</xdr:col>
      <xdr:colOff>455612</xdr:colOff>
      <xdr:row>111</xdr:row>
      <xdr:rowOff>12700</xdr:rowOff>
    </xdr:from>
    <xdr:to>
      <xdr:col>4</xdr:col>
      <xdr:colOff>625475</xdr:colOff>
      <xdr:row>116</xdr:row>
      <xdr:rowOff>117475</xdr:rowOff>
    </xdr:to>
    <xdr:sp macro="" textlink="">
      <xdr:nvSpPr>
        <xdr:cNvPr id="33" name="Text Box 6">
          <a:extLst>
            <a:ext uri="{FF2B5EF4-FFF2-40B4-BE49-F238E27FC236}">
              <a16:creationId xmlns:a16="http://schemas.microsoft.com/office/drawing/2014/main" xmlns="" id="{00000000-0008-0000-0000-000021000000}"/>
            </a:ext>
          </a:extLst>
        </xdr:cNvPr>
        <xdr:cNvSpPr txBox="1">
          <a:spLocks noChangeArrowheads="1"/>
        </xdr:cNvSpPr>
      </xdr:nvSpPr>
      <xdr:spPr bwMode="auto">
        <a:xfrm>
          <a:off x="2225675" y="18626138"/>
          <a:ext cx="2654300" cy="89852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a:t>
          </a:r>
        </a:p>
        <a:p>
          <a:pPr algn="ctr" rtl="0">
            <a:defRPr sz="1000"/>
          </a:pPr>
          <a:r>
            <a:rPr lang="es-MX" sz="800" b="0" i="0" strike="noStrike">
              <a:solidFill>
                <a:srgbClr val="000000"/>
              </a:solidFill>
              <a:latin typeface="Arial"/>
              <a:cs typeface="Arial"/>
            </a:rPr>
            <a:t>ARQ.</a:t>
          </a:r>
          <a:r>
            <a:rPr lang="es-MX" sz="800" b="0" i="0" strike="noStrike" baseline="0">
              <a:solidFill>
                <a:srgbClr val="000000"/>
              </a:solidFill>
              <a:latin typeface="Arial"/>
              <a:cs typeface="Arial"/>
            </a:rPr>
            <a:t> </a:t>
          </a:r>
          <a:r>
            <a:rPr lang="es-MX" sz="800" b="0" i="0" strike="noStrike">
              <a:solidFill>
                <a:srgbClr val="000000"/>
              </a:solidFill>
              <a:latin typeface="Arial"/>
              <a:cs typeface="Arial"/>
            </a:rPr>
            <a:t>NIZA NABANY</a:t>
          </a:r>
          <a:r>
            <a:rPr lang="es-MX" sz="800" b="0" i="0" strike="noStrike" baseline="0">
              <a:solidFill>
                <a:srgbClr val="000000"/>
              </a:solidFill>
              <a:latin typeface="Arial"/>
              <a:cs typeface="Arial"/>
            </a:rPr>
            <a:t> OJEDA SOTELO</a:t>
          </a:r>
          <a:endParaRPr lang="es-MX" sz="800" b="0" i="0" strike="noStrike">
            <a:solidFill>
              <a:srgbClr val="000000"/>
            </a:solidFill>
            <a:latin typeface="Arial"/>
            <a:cs typeface="Arial"/>
          </a:endParaRPr>
        </a:p>
        <a:p>
          <a:pPr algn="ctr" rtl="0">
            <a:defRPr sz="1000"/>
          </a:pPr>
          <a:r>
            <a:rPr lang="es-MX" sz="800" b="1" i="0" strike="noStrike">
              <a:solidFill>
                <a:srgbClr val="000000"/>
              </a:solidFill>
              <a:latin typeface="Arial"/>
              <a:cs typeface="Arial"/>
            </a:rPr>
            <a:t>RESIDENTE DE OBRA</a:t>
          </a:r>
        </a:p>
      </xdr:txBody>
    </xdr:sp>
    <xdr:clientData/>
  </xdr:twoCellAnchor>
  <xdr:twoCellAnchor>
    <xdr:from>
      <xdr:col>1</xdr:col>
      <xdr:colOff>129886</xdr:colOff>
      <xdr:row>93</xdr:row>
      <xdr:rowOff>119060</xdr:rowOff>
    </xdr:from>
    <xdr:to>
      <xdr:col>4</xdr:col>
      <xdr:colOff>1071563</xdr:colOff>
      <xdr:row>100</xdr:row>
      <xdr:rowOff>31750</xdr:rowOff>
    </xdr:to>
    <xdr:sp macro="" textlink="">
      <xdr:nvSpPr>
        <xdr:cNvPr id="37" name="Text Box 33">
          <a:extLst>
            <a:ext uri="{FF2B5EF4-FFF2-40B4-BE49-F238E27FC236}">
              <a16:creationId xmlns:a16="http://schemas.microsoft.com/office/drawing/2014/main" xmlns="" id="{00000000-0008-0000-0000-000025000000}"/>
            </a:ext>
          </a:extLst>
        </xdr:cNvPr>
        <xdr:cNvSpPr txBox="1">
          <a:spLocks noChangeArrowheads="1"/>
        </xdr:cNvSpPr>
      </xdr:nvSpPr>
      <xdr:spPr bwMode="auto">
        <a:xfrm>
          <a:off x="1899949" y="15263810"/>
          <a:ext cx="3426114" cy="1023940"/>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DIEGO CANSECO</a:t>
          </a:r>
          <a:r>
            <a:rPr lang="es-MX" sz="800" b="0" i="0" baseline="0">
              <a:latin typeface="Arial" pitchFamily="34" charset="0"/>
              <a:ea typeface="+mn-ea"/>
              <a:cs typeface="Arial" pitchFamily="34" charset="0"/>
            </a:rPr>
            <a:t> PERALTA</a:t>
          </a:r>
          <a:endParaRPr lang="es-MX" sz="800" b="0" i="0">
            <a:latin typeface="Arial" pitchFamily="34" charset="0"/>
            <a:ea typeface="+mn-ea"/>
            <a:cs typeface="Arial" pitchFamily="34" charset="0"/>
          </a:endParaRPr>
        </a:p>
        <a:p>
          <a:pPr algn="ctr" rtl="0"/>
          <a:r>
            <a:rPr lang="es-MX" sz="800" b="1" i="0">
              <a:latin typeface="Arial" pitchFamily="34" charset="0"/>
              <a:ea typeface="+mn-ea"/>
              <a:cs typeface="Arial" pitchFamily="34" charset="0"/>
            </a:rPr>
            <a:t>ADMINISTRADOR ÚNICO</a:t>
          </a:r>
        </a:p>
        <a:p>
          <a:pPr algn="ctr" rtl="0">
            <a:lnSpc>
              <a:spcPts val="800"/>
            </a:lnSpc>
          </a:pPr>
          <a:r>
            <a:rPr lang="es-MX" sz="800" b="0" i="0">
              <a:latin typeface="Arial" pitchFamily="34" charset="0"/>
              <a:ea typeface="+mn-ea"/>
              <a:cs typeface="Arial" pitchFamily="34" charset="0"/>
            </a:rPr>
            <a:t>OBRAS ARQUITECTONICAS</a:t>
          </a:r>
          <a:r>
            <a:rPr lang="es-MX" sz="800" b="0" i="0" baseline="0">
              <a:latin typeface="Arial" pitchFamily="34" charset="0"/>
              <a:ea typeface="+mn-ea"/>
              <a:cs typeface="Arial" pitchFamily="34" charset="0"/>
            </a:rPr>
            <a:t> INNOVATIONS</a:t>
          </a:r>
          <a:r>
            <a:rPr lang="es-MX" sz="800" b="0" i="0">
              <a:latin typeface="Arial" pitchFamily="34" charset="0"/>
              <a:ea typeface="+mn-ea"/>
              <a:cs typeface="Arial" pitchFamily="34" charset="0"/>
            </a:rPr>
            <a:t>, S.A. DE C.V.</a:t>
          </a:r>
          <a:endParaRPr lang="es-ES" sz="800">
            <a:latin typeface="Arial" pitchFamily="34" charset="0"/>
            <a:cs typeface="Arial" pitchFamily="34" charset="0"/>
          </a:endParaRPr>
        </a:p>
      </xdr:txBody>
    </xdr:sp>
    <xdr:clientData/>
  </xdr:twoCellAnchor>
  <xdr:twoCellAnchor>
    <xdr:from>
      <xdr:col>0</xdr:col>
      <xdr:colOff>1468438</xdr:colOff>
      <xdr:row>0</xdr:row>
      <xdr:rowOff>95251</xdr:rowOff>
    </xdr:from>
    <xdr:to>
      <xdr:col>5</xdr:col>
      <xdr:colOff>466734</xdr:colOff>
      <xdr:row>6</xdr:row>
      <xdr:rowOff>95250</xdr:rowOff>
    </xdr:to>
    <xdr:sp macro="" textlink="">
      <xdr:nvSpPr>
        <xdr:cNvPr id="20" name="Text Box 1">
          <a:extLst>
            <a:ext uri="{FF2B5EF4-FFF2-40B4-BE49-F238E27FC236}">
              <a16:creationId xmlns:a16="http://schemas.microsoft.com/office/drawing/2014/main" xmlns="" id="{00000000-0008-0000-0000-000014000000}"/>
            </a:ext>
          </a:extLst>
        </xdr:cNvPr>
        <xdr:cNvSpPr txBox="1">
          <a:spLocks noChangeArrowheads="1"/>
        </xdr:cNvSpPr>
      </xdr:nvSpPr>
      <xdr:spPr bwMode="auto">
        <a:xfrm>
          <a:off x="1468438" y="95251"/>
          <a:ext cx="4459296" cy="1071562"/>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66</xdr:row>
      <xdr:rowOff>9525</xdr:rowOff>
    </xdr:from>
    <xdr:to>
      <xdr:col>5</xdr:col>
      <xdr:colOff>361950</xdr:colOff>
      <xdr:row>72</xdr:row>
      <xdr:rowOff>85724</xdr:rowOff>
    </xdr:to>
    <xdr:sp macro="" textlink="">
      <xdr:nvSpPr>
        <xdr:cNvPr id="21" name="Text Box 1">
          <a:extLst>
            <a:ext uri="{FF2B5EF4-FFF2-40B4-BE49-F238E27FC236}">
              <a16:creationId xmlns:a16="http://schemas.microsoft.com/office/drawing/2014/main" xmlns="" id="{00000000-0008-0000-0000-000015000000}"/>
            </a:ext>
          </a:extLst>
        </xdr:cNvPr>
        <xdr:cNvSpPr txBox="1">
          <a:spLocks noChangeArrowheads="1"/>
        </xdr:cNvSpPr>
      </xdr:nvSpPr>
      <xdr:spPr bwMode="auto">
        <a:xfrm>
          <a:off x="1285875" y="10944225"/>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47628</xdr:rowOff>
    </xdr:from>
    <xdr:to>
      <xdr:col>0</xdr:col>
      <xdr:colOff>1357313</xdr:colOff>
      <xdr:row>6</xdr:row>
      <xdr:rowOff>103190</xdr:rowOff>
    </xdr:to>
    <xdr:pic>
      <xdr:nvPicPr>
        <xdr:cNvPr id="18" name="17 Imagen">
          <a:extLst>
            <a:ext uri="{FF2B5EF4-FFF2-40B4-BE49-F238E27FC236}">
              <a16:creationId xmlns:a16="http://schemas.microsoft.com/office/drawing/2014/main" xmlns="" id="{00000000-0008-0000-0000-00001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5" y="47628"/>
          <a:ext cx="1293808" cy="1127125"/>
        </a:xfrm>
        <a:prstGeom prst="rect">
          <a:avLst/>
        </a:prstGeom>
      </xdr:spPr>
    </xdr:pic>
    <xdr:clientData/>
  </xdr:twoCellAnchor>
  <xdr:twoCellAnchor editAs="oneCell">
    <xdr:from>
      <xdr:col>0</xdr:col>
      <xdr:colOff>103194</xdr:colOff>
      <xdr:row>65</xdr:row>
      <xdr:rowOff>55566</xdr:rowOff>
    </xdr:from>
    <xdr:to>
      <xdr:col>0</xdr:col>
      <xdr:colOff>1397002</xdr:colOff>
      <xdr:row>72</xdr:row>
      <xdr:rowOff>7941</xdr:rowOff>
    </xdr:to>
    <xdr:pic>
      <xdr:nvPicPr>
        <xdr:cNvPr id="19" name="18 Imagen">
          <a:extLst>
            <a:ext uri="{FF2B5EF4-FFF2-40B4-BE49-F238E27FC236}">
              <a16:creationId xmlns:a16="http://schemas.microsoft.com/office/drawing/2014/main" xmlns="" id="{00000000-0008-0000-0000-00001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194" y="10787066"/>
          <a:ext cx="1293808" cy="1127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TIMACION%201%20083/ESTIMACIONES%20JPO%20IMP/EST%202%20FNTO%20PDF%20IMPRIMIR/ESTIMACION%202%20Y%20FNQTO%20JPO%20REV%20EN%20OBRA%20OK.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 ANT"/>
      <sheetName val="FACTURA GLOBAL"/>
      <sheetName val="APLIC.ANTICIPO"/>
      <sheetName val="COMPLEMENTO FACT. DE ESTIMACION"/>
      <sheetName val="REVERSO DEL COMPLEMENTO"/>
      <sheetName val="PRESUPUESTO"/>
      <sheetName val="DATOS"/>
      <sheetName val="ENCABEZADO CONVENIO"/>
      <sheetName val="ESTIMACION "/>
      <sheetName val="ESTIMACION  (2)"/>
      <sheetName val="RESUMEN DE ESTIMACION "/>
      <sheetName val="ESTADO DE CUENTA"/>
      <sheetName val="GENERADORES EST. 2"/>
      <sheetName val="CROQUIS 1"/>
      <sheetName val="REPORTE FOTOGRAFICO OK"/>
      <sheetName val="SABANA"/>
      <sheetName val="PRESUPUESTO DEFIN."/>
      <sheetName val="GENERADORES COMPLETO"/>
    </sheetNames>
    <sheetDataSet>
      <sheetData sheetId="0"/>
      <sheetData sheetId="1"/>
      <sheetData sheetId="2"/>
      <sheetData sheetId="3"/>
      <sheetData sheetId="4"/>
      <sheetData sheetId="5"/>
      <sheetData sheetId="6">
        <row r="15">
          <cell r="C15">
            <v>1156471.06</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258"/>
  <sheetViews>
    <sheetView tabSelected="1" view="pageBreakPreview" topLeftCell="A61" zoomScale="64" zoomScaleNormal="100" zoomScaleSheetLayoutView="64" workbookViewId="0">
      <selection activeCell="A75" sqref="A75:F78"/>
    </sheetView>
  </sheetViews>
  <sheetFormatPr baseColWidth="10" defaultRowHeight="12.75" x14ac:dyDescent="0.2"/>
  <cols>
    <col min="1" max="1" width="26.5703125" customWidth="1"/>
    <col min="4" max="4" width="14.42578125" customWidth="1"/>
    <col min="5" max="5" width="18.140625" customWidth="1"/>
    <col min="6" max="6" width="25.85546875" customWidth="1"/>
    <col min="7" max="7" width="30.140625" customWidth="1"/>
  </cols>
  <sheetData>
    <row r="4" spans="1:10" ht="15.75" x14ac:dyDescent="0.25">
      <c r="G4" s="1"/>
      <c r="H4" s="4"/>
      <c r="I4" s="4"/>
      <c r="J4" s="4"/>
    </row>
    <row r="5" spans="1:10" ht="15.75" x14ac:dyDescent="0.25">
      <c r="G5" s="1"/>
      <c r="H5" s="4"/>
      <c r="I5" s="4"/>
      <c r="J5" s="4"/>
    </row>
    <row r="6" spans="1:10" ht="15.75" x14ac:dyDescent="0.25">
      <c r="G6" s="1"/>
      <c r="H6" s="4"/>
      <c r="I6" s="4"/>
      <c r="J6" s="4"/>
    </row>
    <row r="7" spans="1:10" ht="16.5" customHeight="1" x14ac:dyDescent="0.25">
      <c r="G7" s="1"/>
      <c r="H7" s="4"/>
      <c r="I7" s="4"/>
      <c r="J7" s="4"/>
    </row>
    <row r="8" spans="1:10" ht="12.75" hidden="1" customHeight="1" x14ac:dyDescent="0.2">
      <c r="A8" t="s">
        <v>31</v>
      </c>
      <c r="G8" s="2"/>
    </row>
    <row r="9" spans="1:10" ht="12.75" customHeight="1" x14ac:dyDescent="0.2">
      <c r="A9" s="129" t="s">
        <v>94</v>
      </c>
      <c r="B9" s="129"/>
      <c r="C9" s="129"/>
      <c r="D9" s="129"/>
      <c r="E9" s="129"/>
      <c r="F9" s="129"/>
      <c r="G9" s="6"/>
      <c r="H9" s="6"/>
      <c r="I9" s="6"/>
      <c r="J9" s="6"/>
    </row>
    <row r="10" spans="1:10" ht="12.75" customHeight="1" x14ac:dyDescent="0.2">
      <c r="A10" s="129"/>
      <c r="B10" s="129"/>
      <c r="C10" s="129"/>
      <c r="D10" s="129"/>
      <c r="E10" s="129"/>
      <c r="F10" s="129"/>
      <c r="G10" s="6"/>
      <c r="H10" s="6"/>
      <c r="I10" s="6"/>
      <c r="J10" s="6"/>
    </row>
    <row r="11" spans="1:10" ht="12.75" customHeight="1" x14ac:dyDescent="0.2">
      <c r="A11" s="129"/>
      <c r="B11" s="129"/>
      <c r="C11" s="129"/>
      <c r="D11" s="129"/>
      <c r="E11" s="129"/>
      <c r="F11" s="129"/>
      <c r="G11" s="6"/>
      <c r="H11" s="6"/>
      <c r="I11" s="6"/>
      <c r="J11" s="6"/>
    </row>
    <row r="12" spans="1:10" ht="12.75" customHeight="1" x14ac:dyDescent="0.2">
      <c r="A12" s="129"/>
      <c r="B12" s="129"/>
      <c r="C12" s="129"/>
      <c r="D12" s="129"/>
      <c r="E12" s="129"/>
      <c r="F12" s="129"/>
      <c r="G12" s="6"/>
      <c r="H12" s="6"/>
      <c r="I12" s="6"/>
      <c r="J12" s="6"/>
    </row>
    <row r="13" spans="1:10" ht="12.75" customHeight="1" x14ac:dyDescent="0.2">
      <c r="A13" s="129"/>
      <c r="B13" s="129"/>
      <c r="C13" s="129"/>
      <c r="D13" s="129"/>
      <c r="E13" s="129"/>
      <c r="F13" s="129"/>
      <c r="G13" s="6"/>
      <c r="H13" s="6"/>
      <c r="I13" s="6"/>
      <c r="J13" s="6"/>
    </row>
    <row r="14" spans="1:10" ht="12.75" customHeight="1" x14ac:dyDescent="0.2">
      <c r="A14" s="129"/>
      <c r="B14" s="129"/>
      <c r="C14" s="129"/>
      <c r="D14" s="129"/>
      <c r="E14" s="129"/>
      <c r="F14" s="129"/>
      <c r="G14" s="6"/>
      <c r="H14" s="6"/>
      <c r="I14" s="6"/>
      <c r="J14" s="6"/>
    </row>
    <row r="15" spans="1:10" ht="12.75" customHeight="1" x14ac:dyDescent="0.2">
      <c r="A15" s="129"/>
      <c r="B15" s="129"/>
      <c r="C15" s="129"/>
      <c r="D15" s="129"/>
      <c r="E15" s="129"/>
      <c r="F15" s="129"/>
      <c r="G15" s="6"/>
      <c r="H15" s="6"/>
      <c r="I15" s="6"/>
      <c r="J15" s="6"/>
    </row>
    <row r="16" spans="1:10" ht="12.75" customHeight="1" x14ac:dyDescent="0.2">
      <c r="A16" s="129"/>
      <c r="B16" s="129"/>
      <c r="C16" s="129"/>
      <c r="D16" s="129"/>
      <c r="E16" s="129"/>
      <c r="F16" s="129"/>
      <c r="G16" s="6"/>
      <c r="H16" s="6"/>
      <c r="I16" s="6"/>
      <c r="J16" s="6"/>
    </row>
    <row r="17" spans="1:6" ht="12.75" customHeight="1" thickBot="1" x14ac:dyDescent="0.25">
      <c r="A17" s="38"/>
      <c r="B17" s="38"/>
      <c r="C17" s="38"/>
      <c r="D17" s="38"/>
      <c r="E17" s="38"/>
      <c r="F17" s="38"/>
    </row>
    <row r="18" spans="1:6" ht="14.25" thickTop="1" thickBot="1" x14ac:dyDescent="0.25">
      <c r="A18" s="74" t="s">
        <v>4</v>
      </c>
      <c r="B18" s="154" t="s">
        <v>5</v>
      </c>
      <c r="C18" s="154"/>
      <c r="D18" s="86"/>
      <c r="E18" s="155" t="s">
        <v>6</v>
      </c>
      <c r="F18" s="156"/>
    </row>
    <row r="19" spans="1:6" ht="13.5" thickTop="1" x14ac:dyDescent="0.2">
      <c r="A19" s="84" t="s">
        <v>7</v>
      </c>
      <c r="B19" s="152" t="s">
        <v>8</v>
      </c>
      <c r="C19" s="152"/>
      <c r="D19" s="75"/>
      <c r="E19" s="157" t="s">
        <v>9</v>
      </c>
      <c r="F19" s="158"/>
    </row>
    <row r="20" spans="1:6" x14ac:dyDescent="0.2">
      <c r="A20" s="85" t="s">
        <v>10</v>
      </c>
      <c r="B20" s="123" t="s">
        <v>11</v>
      </c>
      <c r="C20" s="123"/>
      <c r="D20" s="65"/>
      <c r="E20" s="124" t="s">
        <v>12</v>
      </c>
      <c r="F20" s="125"/>
    </row>
    <row r="21" spans="1:6" x14ac:dyDescent="0.2">
      <c r="A21" s="85" t="s">
        <v>13</v>
      </c>
      <c r="B21" s="123" t="s">
        <v>46</v>
      </c>
      <c r="C21" s="123"/>
      <c r="D21" s="65"/>
      <c r="E21" s="124" t="s">
        <v>14</v>
      </c>
      <c r="F21" s="125"/>
    </row>
    <row r="22" spans="1:6" x14ac:dyDescent="0.2">
      <c r="A22" s="85" t="s">
        <v>1</v>
      </c>
      <c r="B22" s="123" t="s">
        <v>15</v>
      </c>
      <c r="C22" s="123"/>
      <c r="D22" s="65"/>
      <c r="E22" s="124" t="s">
        <v>32</v>
      </c>
      <c r="F22" s="125"/>
    </row>
    <row r="23" spans="1:6" x14ac:dyDescent="0.2">
      <c r="A23" s="85" t="s">
        <v>0</v>
      </c>
      <c r="B23" s="123" t="s">
        <v>76</v>
      </c>
      <c r="C23" s="123"/>
      <c r="D23" s="64"/>
      <c r="E23" s="124" t="s">
        <v>77</v>
      </c>
      <c r="F23" s="125"/>
    </row>
    <row r="24" spans="1:6" ht="13.5" thickBot="1" x14ac:dyDescent="0.25">
      <c r="A24" s="76" t="s">
        <v>55</v>
      </c>
      <c r="B24" s="153" t="s">
        <v>49</v>
      </c>
      <c r="C24" s="153"/>
      <c r="D24" s="77"/>
      <c r="E24" s="78" t="s">
        <v>48</v>
      </c>
      <c r="F24" s="79"/>
    </row>
    <row r="25" spans="1:6" ht="14.25" thickTop="1" thickBot="1" x14ac:dyDescent="0.25">
      <c r="A25" s="39"/>
      <c r="B25" s="40"/>
      <c r="C25" s="40"/>
      <c r="D25" s="39"/>
      <c r="E25" s="40"/>
      <c r="F25" s="39"/>
    </row>
    <row r="26" spans="1:6" ht="14.25" thickTop="1" thickBot="1" x14ac:dyDescent="0.25">
      <c r="A26" s="134" t="s">
        <v>16</v>
      </c>
      <c r="B26" s="135"/>
      <c r="C26" s="135"/>
      <c r="D26" s="135"/>
      <c r="E26" s="135"/>
      <c r="F26" s="136"/>
    </row>
    <row r="27" spans="1:6" ht="13.5" customHeight="1" thickTop="1" x14ac:dyDescent="0.2">
      <c r="A27" s="115" t="s">
        <v>91</v>
      </c>
      <c r="B27" s="117" t="s">
        <v>72</v>
      </c>
      <c r="C27" s="118"/>
      <c r="D27" s="118"/>
      <c r="E27" s="118"/>
      <c r="F27" s="119"/>
    </row>
    <row r="28" spans="1:6" x14ac:dyDescent="0.2">
      <c r="A28" s="116"/>
      <c r="B28" s="120"/>
      <c r="C28" s="121"/>
      <c r="D28" s="121"/>
      <c r="E28" s="121"/>
      <c r="F28" s="122"/>
    </row>
    <row r="29" spans="1:6" x14ac:dyDescent="0.2">
      <c r="A29" s="102" t="s">
        <v>50</v>
      </c>
      <c r="B29" s="137" t="s">
        <v>57</v>
      </c>
      <c r="C29" s="138"/>
      <c r="D29" s="138"/>
      <c r="E29" s="138"/>
      <c r="F29" s="139"/>
    </row>
    <row r="30" spans="1:6" x14ac:dyDescent="0.2">
      <c r="A30" s="102"/>
      <c r="B30" s="120"/>
      <c r="C30" s="121"/>
      <c r="D30" s="121"/>
      <c r="E30" s="121"/>
      <c r="F30" s="122"/>
    </row>
    <row r="31" spans="1:6" x14ac:dyDescent="0.2">
      <c r="A31" s="103" t="s">
        <v>51</v>
      </c>
      <c r="B31" s="64" t="s">
        <v>60</v>
      </c>
      <c r="C31" s="65"/>
      <c r="D31" s="66"/>
      <c r="E31" s="66"/>
      <c r="F31" s="67"/>
    </row>
    <row r="32" spans="1:6" x14ac:dyDescent="0.2">
      <c r="A32" s="103" t="s">
        <v>52</v>
      </c>
      <c r="B32" s="64" t="s">
        <v>70</v>
      </c>
      <c r="C32" s="65"/>
      <c r="D32" s="66"/>
      <c r="E32" s="66"/>
      <c r="F32" s="67"/>
    </row>
    <row r="33" spans="1:7" x14ac:dyDescent="0.2">
      <c r="A33" s="103" t="s">
        <v>53</v>
      </c>
      <c r="B33" s="64" t="s">
        <v>73</v>
      </c>
      <c r="C33" s="65"/>
      <c r="D33" s="66"/>
      <c r="E33" s="66"/>
      <c r="F33" s="67"/>
    </row>
    <row r="34" spans="1:7" ht="33.75" customHeight="1" x14ac:dyDescent="0.2">
      <c r="A34" s="104" t="s">
        <v>71</v>
      </c>
      <c r="B34" s="144" t="s">
        <v>78</v>
      </c>
      <c r="C34" s="145"/>
      <c r="D34" s="65"/>
      <c r="E34" s="87" t="s">
        <v>36</v>
      </c>
      <c r="F34" s="69" t="s">
        <v>84</v>
      </c>
    </row>
    <row r="35" spans="1:7" ht="12.75" customHeight="1" x14ac:dyDescent="0.2">
      <c r="A35" s="104" t="s">
        <v>75</v>
      </c>
      <c r="B35" s="68" t="s">
        <v>79</v>
      </c>
      <c r="C35" s="68"/>
      <c r="D35" s="65"/>
      <c r="E35" s="87" t="s">
        <v>36</v>
      </c>
      <c r="F35" s="69" t="s">
        <v>82</v>
      </c>
    </row>
    <row r="36" spans="1:7" x14ac:dyDescent="0.2">
      <c r="A36" s="103" t="s">
        <v>44</v>
      </c>
      <c r="B36" s="64" t="s">
        <v>92</v>
      </c>
      <c r="C36" s="64"/>
      <c r="D36" s="65"/>
      <c r="E36" s="88" t="s">
        <v>58</v>
      </c>
      <c r="F36" s="83">
        <v>1156660.9099999999</v>
      </c>
    </row>
    <row r="37" spans="1:7" x14ac:dyDescent="0.2">
      <c r="A37" s="103" t="s">
        <v>17</v>
      </c>
      <c r="B37" s="64" t="s">
        <v>18</v>
      </c>
      <c r="C37" s="65"/>
      <c r="D37" s="65"/>
      <c r="E37" s="89"/>
      <c r="F37" s="70"/>
    </row>
    <row r="38" spans="1:7" x14ac:dyDescent="0.2">
      <c r="A38" s="103" t="s">
        <v>45</v>
      </c>
      <c r="B38" s="64" t="s">
        <v>80</v>
      </c>
      <c r="C38" s="65"/>
      <c r="D38" s="65"/>
      <c r="E38" s="88" t="s">
        <v>37</v>
      </c>
      <c r="F38" s="70" t="s">
        <v>83</v>
      </c>
    </row>
    <row r="39" spans="1:7" x14ac:dyDescent="0.2">
      <c r="A39" s="126" t="s">
        <v>99</v>
      </c>
      <c r="B39" s="127"/>
      <c r="C39" s="128"/>
      <c r="D39" s="65" t="s">
        <v>101</v>
      </c>
      <c r="E39" s="88"/>
      <c r="F39" s="70"/>
    </row>
    <row r="40" spans="1:7" x14ac:dyDescent="0.2">
      <c r="A40" s="126" t="s">
        <v>100</v>
      </c>
      <c r="B40" s="127"/>
      <c r="C40" s="128"/>
      <c r="D40" s="65" t="s">
        <v>102</v>
      </c>
      <c r="E40" s="88"/>
      <c r="F40" s="70"/>
    </row>
    <row r="41" spans="1:7" x14ac:dyDescent="0.2">
      <c r="A41" s="103" t="s">
        <v>19</v>
      </c>
      <c r="B41" s="65" t="s">
        <v>81</v>
      </c>
      <c r="C41" s="71"/>
      <c r="D41" s="71"/>
      <c r="E41" s="88" t="s">
        <v>33</v>
      </c>
      <c r="F41" s="72" t="s">
        <v>98</v>
      </c>
    </row>
    <row r="42" spans="1:7" x14ac:dyDescent="0.2">
      <c r="A42" s="103" t="s">
        <v>34</v>
      </c>
      <c r="B42" s="65" t="s">
        <v>85</v>
      </c>
      <c r="C42" s="73"/>
      <c r="D42" s="65"/>
      <c r="E42" s="88" t="s">
        <v>20</v>
      </c>
      <c r="F42" s="82" t="s">
        <v>95</v>
      </c>
      <c r="G42" s="9"/>
    </row>
    <row r="43" spans="1:7" x14ac:dyDescent="0.2">
      <c r="A43" s="105" t="s">
        <v>21</v>
      </c>
      <c r="B43" s="140" t="s">
        <v>86</v>
      </c>
      <c r="C43" s="140"/>
      <c r="D43" s="90"/>
      <c r="E43" s="90"/>
      <c r="F43" s="91"/>
    </row>
    <row r="44" spans="1:7" ht="12.75" customHeight="1" x14ac:dyDescent="0.2">
      <c r="A44" s="106" t="s">
        <v>35</v>
      </c>
      <c r="B44" s="109" t="s">
        <v>96</v>
      </c>
      <c r="C44" s="109"/>
      <c r="D44" s="109"/>
      <c r="E44" s="109"/>
      <c r="F44" s="110"/>
    </row>
    <row r="45" spans="1:7" ht="12.75" customHeight="1" x14ac:dyDescent="0.2">
      <c r="A45" s="107"/>
      <c r="B45" s="111"/>
      <c r="C45" s="111"/>
      <c r="D45" s="111"/>
      <c r="E45" s="111"/>
      <c r="F45" s="112"/>
    </row>
    <row r="46" spans="1:7" ht="12.75" customHeight="1" x14ac:dyDescent="0.2">
      <c r="A46" s="107"/>
      <c r="B46" s="111"/>
      <c r="C46" s="111"/>
      <c r="D46" s="111"/>
      <c r="E46" s="111"/>
      <c r="F46" s="112"/>
    </row>
    <row r="47" spans="1:7" x14ac:dyDescent="0.2">
      <c r="A47" s="107"/>
      <c r="B47" s="111"/>
      <c r="C47" s="111"/>
      <c r="D47" s="111"/>
      <c r="E47" s="111"/>
      <c r="F47" s="112"/>
    </row>
    <row r="48" spans="1:7" x14ac:dyDescent="0.2">
      <c r="A48" s="107"/>
      <c r="B48" s="111"/>
      <c r="C48" s="111"/>
      <c r="D48" s="111"/>
      <c r="E48" s="111"/>
      <c r="F48" s="112"/>
    </row>
    <row r="49" spans="1:7" x14ac:dyDescent="0.2">
      <c r="A49" s="107"/>
      <c r="B49" s="111"/>
      <c r="C49" s="111"/>
      <c r="D49" s="111"/>
      <c r="E49" s="111"/>
      <c r="F49" s="112"/>
    </row>
    <row r="50" spans="1:7" x14ac:dyDescent="0.2">
      <c r="A50" s="107"/>
      <c r="B50" s="111"/>
      <c r="C50" s="111"/>
      <c r="D50" s="111"/>
      <c r="E50" s="111"/>
      <c r="F50" s="112"/>
      <c r="G50" s="13"/>
    </row>
    <row r="51" spans="1:7" x14ac:dyDescent="0.2">
      <c r="A51" s="107"/>
      <c r="B51" s="111"/>
      <c r="C51" s="111"/>
      <c r="D51" s="111"/>
      <c r="E51" s="111"/>
      <c r="F51" s="112"/>
      <c r="G51" s="13"/>
    </row>
    <row r="52" spans="1:7" x14ac:dyDescent="0.2">
      <c r="A52" s="107"/>
      <c r="B52" s="111"/>
      <c r="C52" s="111"/>
      <c r="D52" s="111"/>
      <c r="E52" s="111"/>
      <c r="F52" s="112"/>
      <c r="G52" s="13"/>
    </row>
    <row r="53" spans="1:7" x14ac:dyDescent="0.2">
      <c r="A53" s="107"/>
      <c r="B53" s="111"/>
      <c r="C53" s="111"/>
      <c r="D53" s="111"/>
      <c r="E53" s="111"/>
      <c r="F53" s="112"/>
      <c r="G53" s="13"/>
    </row>
    <row r="54" spans="1:7" x14ac:dyDescent="0.2">
      <c r="A54" s="107"/>
      <c r="B54" s="111"/>
      <c r="C54" s="111"/>
      <c r="D54" s="111"/>
      <c r="E54" s="111"/>
      <c r="F54" s="112"/>
      <c r="G54" s="13"/>
    </row>
    <row r="55" spans="1:7" ht="13.5" thickBot="1" x14ac:dyDescent="0.25">
      <c r="A55" s="108"/>
      <c r="B55" s="113"/>
      <c r="C55" s="113"/>
      <c r="D55" s="113"/>
      <c r="E55" s="113"/>
      <c r="F55" s="114"/>
      <c r="G55" s="13"/>
    </row>
    <row r="56" spans="1:7" ht="13.5" thickTop="1" x14ac:dyDescent="0.2">
      <c r="A56" s="141" t="s">
        <v>22</v>
      </c>
      <c r="B56" s="142"/>
      <c r="C56" s="142"/>
      <c r="D56" s="142"/>
      <c r="E56" s="142"/>
      <c r="F56" s="143"/>
    </row>
    <row r="57" spans="1:7" s="11" customFormat="1" ht="13.5" thickBot="1" x14ac:dyDescent="0.25">
      <c r="A57" s="161" t="s">
        <v>23</v>
      </c>
      <c r="B57" s="162"/>
      <c r="C57" s="163" t="s">
        <v>59</v>
      </c>
      <c r="D57" s="163"/>
      <c r="E57" s="80" t="s">
        <v>38</v>
      </c>
      <c r="F57" s="81" t="s">
        <v>24</v>
      </c>
    </row>
    <row r="58" spans="1:7" ht="13.5" thickTop="1" x14ac:dyDescent="0.2">
      <c r="A58" s="130" t="s">
        <v>56</v>
      </c>
      <c r="B58" s="131"/>
      <c r="C58" s="146">
        <f>[1]DATOS!$C$15</f>
        <v>1156471.06</v>
      </c>
      <c r="D58" s="147"/>
      <c r="E58" s="92">
        <f>C58</f>
        <v>1156471.06</v>
      </c>
      <c r="F58" s="93">
        <f>C58-E58</f>
        <v>0</v>
      </c>
    </row>
    <row r="59" spans="1:7" x14ac:dyDescent="0.2">
      <c r="A59" s="132" t="s">
        <v>42</v>
      </c>
      <c r="B59" s="133"/>
      <c r="C59" s="148"/>
      <c r="D59" s="149"/>
      <c r="E59" s="94"/>
      <c r="F59" s="95"/>
    </row>
    <row r="60" spans="1:7" x14ac:dyDescent="0.2">
      <c r="A60" s="132" t="s">
        <v>47</v>
      </c>
      <c r="B60" s="133"/>
      <c r="C60" s="148"/>
      <c r="D60" s="149"/>
      <c r="E60" s="94"/>
      <c r="F60" s="95"/>
    </row>
    <row r="61" spans="1:7" x14ac:dyDescent="0.2">
      <c r="A61" s="132" t="s">
        <v>25</v>
      </c>
      <c r="B61" s="133"/>
      <c r="C61" s="148"/>
      <c r="D61" s="149"/>
      <c r="E61" s="94"/>
      <c r="F61" s="96"/>
    </row>
    <row r="62" spans="1:7" x14ac:dyDescent="0.2">
      <c r="A62" s="132" t="s">
        <v>39</v>
      </c>
      <c r="B62" s="133"/>
      <c r="C62" s="148"/>
      <c r="D62" s="149"/>
      <c r="E62" s="94"/>
      <c r="F62" s="96"/>
    </row>
    <row r="63" spans="1:7" ht="15.75" customHeight="1" thickBot="1" x14ac:dyDescent="0.25">
      <c r="A63" s="97"/>
      <c r="B63" s="98" t="s">
        <v>2</v>
      </c>
      <c r="C63" s="150">
        <f>SUM(C58:D62)</f>
        <v>1156471.06</v>
      </c>
      <c r="D63" s="151"/>
      <c r="E63" s="99">
        <f>SUM(E58:E62)</f>
        <v>1156471.06</v>
      </c>
      <c r="F63" s="100">
        <f>C63-E63</f>
        <v>0</v>
      </c>
    </row>
    <row r="64" spans="1:7" ht="12.75" customHeight="1" thickTop="1" x14ac:dyDescent="0.2">
      <c r="A64" s="48"/>
      <c r="B64" s="48"/>
      <c r="C64" s="48"/>
      <c r="D64" s="48"/>
      <c r="E64" s="48"/>
      <c r="F64" s="48"/>
    </row>
    <row r="65" spans="1:10" ht="28.5" customHeight="1" x14ac:dyDescent="0.2">
      <c r="A65" s="167"/>
      <c r="B65" s="167"/>
      <c r="C65" s="167"/>
      <c r="D65" s="167"/>
      <c r="E65" s="167"/>
      <c r="F65" s="167"/>
    </row>
    <row r="66" spans="1:10" ht="14.25" customHeight="1" x14ac:dyDescent="0.2">
      <c r="A66" s="47"/>
      <c r="B66" s="47"/>
      <c r="C66" s="47"/>
      <c r="D66" s="47"/>
      <c r="E66" s="47"/>
      <c r="F66" s="47"/>
    </row>
    <row r="72" spans="1:10" ht="15.75" customHeight="1" x14ac:dyDescent="0.2"/>
    <row r="74" spans="1:10" x14ac:dyDescent="0.2">
      <c r="G74" s="2"/>
    </row>
    <row r="75" spans="1:10" x14ac:dyDescent="0.2">
      <c r="A75" s="129" t="s">
        <v>43</v>
      </c>
      <c r="B75" s="129"/>
      <c r="C75" s="129"/>
      <c r="D75" s="129"/>
      <c r="E75" s="129"/>
      <c r="F75" s="129"/>
      <c r="G75" s="45"/>
      <c r="H75" s="45"/>
      <c r="I75" s="45"/>
      <c r="J75" s="45"/>
    </row>
    <row r="76" spans="1:10" x14ac:dyDescent="0.2">
      <c r="A76" s="129"/>
      <c r="B76" s="129"/>
      <c r="C76" s="129"/>
      <c r="D76" s="129"/>
      <c r="E76" s="129"/>
      <c r="F76" s="129"/>
      <c r="G76" s="45"/>
      <c r="H76" s="45"/>
      <c r="I76" s="45"/>
      <c r="J76" s="45"/>
    </row>
    <row r="77" spans="1:10" x14ac:dyDescent="0.2">
      <c r="A77" s="129"/>
      <c r="B77" s="129"/>
      <c r="C77" s="129"/>
      <c r="D77" s="129"/>
      <c r="E77" s="129"/>
      <c r="F77" s="129"/>
      <c r="G77" s="45"/>
      <c r="H77" s="45"/>
      <c r="I77" s="45"/>
      <c r="J77" s="45"/>
    </row>
    <row r="78" spans="1:10" x14ac:dyDescent="0.2">
      <c r="A78" s="129"/>
      <c r="B78" s="129"/>
      <c r="C78" s="129"/>
      <c r="D78" s="129"/>
      <c r="E78" s="129"/>
      <c r="F78" s="129"/>
      <c r="G78" s="45"/>
      <c r="H78" s="45"/>
      <c r="I78" s="45"/>
      <c r="J78" s="45"/>
    </row>
    <row r="79" spans="1:10" x14ac:dyDescent="0.2">
      <c r="A79" s="41"/>
      <c r="B79" s="41"/>
      <c r="C79" s="41"/>
      <c r="D79" s="41"/>
      <c r="E79" s="41"/>
      <c r="F79" s="41"/>
      <c r="G79" s="41"/>
      <c r="H79" s="41"/>
      <c r="I79" s="41"/>
      <c r="J79" s="41"/>
    </row>
    <row r="80" spans="1:10" x14ac:dyDescent="0.2">
      <c r="A80" s="129" t="s">
        <v>87</v>
      </c>
      <c r="B80" s="129"/>
      <c r="C80" s="129"/>
      <c r="D80" s="129"/>
      <c r="E80" s="129"/>
      <c r="F80" s="129"/>
      <c r="G80" s="45"/>
      <c r="H80" s="45"/>
      <c r="I80" s="45"/>
      <c r="J80" s="45"/>
    </row>
    <row r="81" spans="1:10" x14ac:dyDescent="0.2">
      <c r="A81" s="129"/>
      <c r="B81" s="129"/>
      <c r="C81" s="129"/>
      <c r="D81" s="129"/>
      <c r="E81" s="129"/>
      <c r="F81" s="129"/>
      <c r="G81" s="45"/>
      <c r="H81" s="45"/>
      <c r="I81" s="45"/>
      <c r="J81" s="45"/>
    </row>
    <row r="82" spans="1:10" ht="26.25" customHeight="1" x14ac:dyDescent="0.2">
      <c r="A82" s="129"/>
      <c r="B82" s="129"/>
      <c r="C82" s="129"/>
      <c r="D82" s="129"/>
      <c r="E82" s="129"/>
      <c r="F82" s="129"/>
      <c r="G82" s="45"/>
      <c r="H82" s="45"/>
      <c r="I82" s="45"/>
      <c r="J82" s="45"/>
    </row>
    <row r="83" spans="1:10" x14ac:dyDescent="0.2">
      <c r="A83" s="41"/>
      <c r="B83" s="41"/>
      <c r="C83" s="41"/>
      <c r="D83" s="41"/>
      <c r="E83" s="41"/>
      <c r="F83" s="41"/>
      <c r="G83" s="41"/>
      <c r="H83" s="41"/>
      <c r="I83" s="41"/>
      <c r="J83" s="41"/>
    </row>
    <row r="84" spans="1:10" x14ac:dyDescent="0.2">
      <c r="A84" s="129" t="s">
        <v>97</v>
      </c>
      <c r="B84" s="129"/>
      <c r="C84" s="129"/>
      <c r="D84" s="129"/>
      <c r="E84" s="129"/>
      <c r="F84" s="129"/>
      <c r="G84" s="45"/>
      <c r="H84" s="45"/>
      <c r="I84" s="45"/>
      <c r="J84" s="45"/>
    </row>
    <row r="85" spans="1:10" x14ac:dyDescent="0.2">
      <c r="A85" s="129"/>
      <c r="B85" s="129"/>
      <c r="C85" s="129"/>
      <c r="D85" s="129"/>
      <c r="E85" s="129"/>
      <c r="F85" s="129"/>
      <c r="G85" s="45"/>
      <c r="H85" s="45"/>
      <c r="I85" s="45"/>
      <c r="J85" s="45"/>
    </row>
    <row r="86" spans="1:10" x14ac:dyDescent="0.2">
      <c r="A86" s="41"/>
      <c r="B86" s="41"/>
      <c r="C86" s="41"/>
      <c r="D86" s="41"/>
      <c r="E86" s="41"/>
      <c r="F86" s="41"/>
      <c r="G86" s="41"/>
      <c r="H86" s="41"/>
      <c r="I86" s="41"/>
      <c r="J86" s="41"/>
    </row>
    <row r="87" spans="1:10" x14ac:dyDescent="0.2">
      <c r="A87" s="160" t="s">
        <v>26</v>
      </c>
      <c r="B87" s="160"/>
      <c r="C87" s="160"/>
      <c r="D87" s="160"/>
      <c r="E87" s="160"/>
      <c r="F87" s="160"/>
      <c r="G87" s="46"/>
      <c r="H87" s="46"/>
      <c r="I87" s="46"/>
      <c r="J87" s="46"/>
    </row>
    <row r="88" spans="1:10" x14ac:dyDescent="0.2">
      <c r="A88" s="11"/>
    </row>
    <row r="89" spans="1:10" x14ac:dyDescent="0.2">
      <c r="A89" s="101" t="s">
        <v>54</v>
      </c>
      <c r="B89" s="42" t="s">
        <v>88</v>
      </c>
      <c r="D89" s="42"/>
      <c r="E89" s="42"/>
      <c r="F89" s="42"/>
      <c r="G89" s="39"/>
      <c r="H89" s="39"/>
      <c r="I89" s="39"/>
    </row>
    <row r="90" spans="1:10" x14ac:dyDescent="0.2">
      <c r="A90" s="101" t="s">
        <v>27</v>
      </c>
      <c r="B90" s="42" t="s">
        <v>89</v>
      </c>
      <c r="D90" s="43"/>
      <c r="E90" s="43"/>
      <c r="F90" s="43"/>
      <c r="G90" s="39"/>
      <c r="H90" s="39"/>
      <c r="I90" s="39"/>
    </row>
    <row r="91" spans="1:10" x14ac:dyDescent="0.2">
      <c r="A91" s="101" t="s">
        <v>3</v>
      </c>
      <c r="B91" s="42" t="s">
        <v>74</v>
      </c>
      <c r="D91" s="42"/>
      <c r="E91" s="42"/>
      <c r="F91" s="42"/>
      <c r="G91" s="39"/>
      <c r="H91" s="39"/>
      <c r="I91" s="39"/>
    </row>
    <row r="92" spans="1:10" x14ac:dyDescent="0.2">
      <c r="A92" s="101" t="s">
        <v>28</v>
      </c>
      <c r="B92" s="42" t="s">
        <v>93</v>
      </c>
      <c r="D92" s="42"/>
      <c r="E92" s="43"/>
      <c r="F92" s="43"/>
      <c r="G92" s="39"/>
      <c r="H92" s="39"/>
      <c r="I92" s="39"/>
    </row>
    <row r="93" spans="1:10" ht="12.75" customHeight="1" x14ac:dyDescent="0.2">
      <c r="A93" s="101" t="s">
        <v>29</v>
      </c>
      <c r="B93" s="166" t="s">
        <v>90</v>
      </c>
      <c r="C93" s="166"/>
      <c r="D93" s="166"/>
      <c r="E93" s="166"/>
      <c r="F93" s="166"/>
      <c r="G93" s="39"/>
      <c r="H93" s="39"/>
      <c r="I93" s="39"/>
    </row>
    <row r="94" spans="1:10" x14ac:dyDescent="0.2">
      <c r="B94" s="166"/>
      <c r="C94" s="166"/>
      <c r="D94" s="166"/>
      <c r="E94" s="166"/>
      <c r="F94" s="166"/>
    </row>
    <row r="101" spans="1:10" ht="16.5" customHeight="1" x14ac:dyDescent="0.2">
      <c r="A101" s="160" t="s">
        <v>40</v>
      </c>
      <c r="B101" s="160"/>
      <c r="C101" s="160"/>
      <c r="D101" s="160"/>
      <c r="E101" s="160"/>
      <c r="F101" s="160"/>
      <c r="G101" s="46"/>
      <c r="H101" s="46"/>
      <c r="I101" s="46"/>
      <c r="J101" s="46"/>
    </row>
    <row r="102" spans="1:10" ht="12.75" customHeight="1" x14ac:dyDescent="0.2">
      <c r="A102" s="160" t="s">
        <v>41</v>
      </c>
      <c r="B102" s="160"/>
      <c r="C102" s="160"/>
      <c r="D102" s="160"/>
      <c r="E102" s="160"/>
      <c r="F102" s="160"/>
      <c r="G102" s="46"/>
      <c r="H102" s="46"/>
      <c r="I102" s="46"/>
      <c r="J102" s="46"/>
    </row>
    <row r="103" spans="1:10" ht="12.75" customHeight="1" x14ac:dyDescent="0.2">
      <c r="A103" s="63"/>
      <c r="B103" s="63"/>
      <c r="C103" s="63"/>
      <c r="D103" s="63"/>
      <c r="E103" s="63"/>
      <c r="F103" s="63"/>
      <c r="G103" s="46"/>
      <c r="H103" s="46"/>
      <c r="I103" s="46"/>
      <c r="J103" s="46"/>
    </row>
    <row r="104" spans="1:10" x14ac:dyDescent="0.2">
      <c r="A104" s="2"/>
      <c r="B104" s="2"/>
      <c r="C104" s="2"/>
      <c r="D104" s="35"/>
      <c r="E104" s="35"/>
      <c r="F104" s="2"/>
      <c r="G104" s="2"/>
      <c r="H104" s="2"/>
      <c r="I104" s="2"/>
    </row>
    <row r="105" spans="1:10" x14ac:dyDescent="0.2">
      <c r="D105" s="35"/>
      <c r="E105" s="35"/>
    </row>
    <row r="106" spans="1:10" x14ac:dyDescent="0.2">
      <c r="D106" s="35"/>
      <c r="E106" s="35"/>
    </row>
    <row r="107" spans="1:10" x14ac:dyDescent="0.2">
      <c r="A107" s="36"/>
      <c r="B107" s="35"/>
      <c r="C107" s="35"/>
      <c r="D107" s="35"/>
      <c r="E107" s="35"/>
      <c r="F107" s="35"/>
      <c r="G107" s="35"/>
      <c r="H107" s="35"/>
      <c r="I107" s="35"/>
    </row>
    <row r="108" spans="1:10" x14ac:dyDescent="0.2">
      <c r="A108" s="165"/>
      <c r="B108" s="165"/>
      <c r="C108" s="165"/>
      <c r="D108" s="165"/>
      <c r="E108" s="165"/>
      <c r="F108" s="165"/>
      <c r="G108" s="165"/>
      <c r="H108" s="165"/>
      <c r="I108" s="165"/>
    </row>
    <row r="113" spans="1:10" x14ac:dyDescent="0.2">
      <c r="J113" s="37"/>
    </row>
    <row r="114" spans="1:10" x14ac:dyDescent="0.2">
      <c r="A114" s="2"/>
      <c r="B114" s="2"/>
      <c r="C114" s="2"/>
      <c r="D114" s="2"/>
      <c r="E114" s="44" t="s">
        <v>30</v>
      </c>
      <c r="F114" s="2"/>
      <c r="G114" s="2"/>
      <c r="H114" s="2"/>
      <c r="I114" s="2"/>
      <c r="J114" s="37"/>
    </row>
    <row r="115" spans="1:10" x14ac:dyDescent="0.2">
      <c r="A115" s="160"/>
      <c r="B115" s="160"/>
      <c r="C115" s="160"/>
      <c r="D115" s="160"/>
      <c r="E115" s="160"/>
      <c r="F115" s="160"/>
      <c r="G115" s="46"/>
      <c r="H115" s="46"/>
      <c r="I115" s="46"/>
      <c r="J115" s="46"/>
    </row>
    <row r="117" spans="1:10" x14ac:dyDescent="0.2">
      <c r="A117" s="160"/>
      <c r="B117" s="160"/>
      <c r="C117" s="160"/>
      <c r="D117" s="160"/>
      <c r="E117" s="160"/>
      <c r="F117" s="160"/>
    </row>
    <row r="118" spans="1:10" x14ac:dyDescent="0.2">
      <c r="A118" s="63"/>
      <c r="B118" s="63"/>
      <c r="C118" s="63"/>
      <c r="D118" s="63"/>
      <c r="E118" s="63"/>
      <c r="F118" s="63"/>
    </row>
    <row r="119" spans="1:10" x14ac:dyDescent="0.2">
      <c r="A119" s="63"/>
      <c r="B119" s="63"/>
      <c r="C119" s="63"/>
      <c r="D119" s="63"/>
      <c r="E119" s="63"/>
      <c r="F119" s="63"/>
    </row>
    <row r="120" spans="1:10" x14ac:dyDescent="0.2">
      <c r="F120" s="49"/>
    </row>
    <row r="121" spans="1:10" x14ac:dyDescent="0.2">
      <c r="F121" s="49"/>
    </row>
    <row r="122" spans="1:10" x14ac:dyDescent="0.2">
      <c r="F122" s="49"/>
    </row>
    <row r="123" spans="1:10" x14ac:dyDescent="0.2">
      <c r="F123" s="49"/>
    </row>
    <row r="124" spans="1:10" x14ac:dyDescent="0.2">
      <c r="E124" s="3"/>
    </row>
    <row r="125" spans="1:10" x14ac:dyDescent="0.2">
      <c r="E125" s="3"/>
    </row>
    <row r="126" spans="1:10" x14ac:dyDescent="0.2">
      <c r="E126" s="3"/>
    </row>
    <row r="129" spans="1:10" x14ac:dyDescent="0.2">
      <c r="A129" s="164"/>
      <c r="B129" s="164"/>
      <c r="C129" s="164"/>
      <c r="D129" s="164"/>
      <c r="E129" s="164"/>
      <c r="F129" s="164"/>
    </row>
    <row r="130" spans="1:10" ht="15.75" customHeight="1" x14ac:dyDescent="0.2">
      <c r="A130" s="164"/>
      <c r="B130" s="164"/>
      <c r="C130" s="164"/>
      <c r="D130" s="164"/>
      <c r="E130" s="164"/>
      <c r="F130" s="164"/>
    </row>
    <row r="131" spans="1:10" ht="15.75" customHeight="1" x14ac:dyDescent="0.2">
      <c r="A131" s="159"/>
      <c r="B131" s="159"/>
      <c r="C131" s="159"/>
      <c r="D131" s="159"/>
      <c r="E131" s="159"/>
      <c r="F131" s="159"/>
    </row>
    <row r="132" spans="1:10" ht="18.75" customHeight="1" x14ac:dyDescent="0.2">
      <c r="E132" s="3"/>
    </row>
    <row r="133" spans="1:10" ht="15.75" customHeight="1" x14ac:dyDescent="0.2">
      <c r="J133" s="37"/>
    </row>
    <row r="134" spans="1:10" ht="15.75" customHeight="1" x14ac:dyDescent="0.2">
      <c r="J134" s="37"/>
    </row>
    <row r="135" spans="1:10" ht="12.75" customHeight="1" x14ac:dyDescent="0.2"/>
    <row r="140" spans="1:10" x14ac:dyDescent="0.2">
      <c r="A140" s="6"/>
      <c r="B140" s="6"/>
      <c r="C140" s="6"/>
      <c r="D140" s="6"/>
      <c r="E140" s="6"/>
      <c r="F140" s="6"/>
      <c r="G140" s="6"/>
      <c r="H140" s="6"/>
      <c r="I140" s="6"/>
    </row>
    <row r="141" spans="1:10" ht="12.75" customHeight="1" x14ac:dyDescent="0.2">
      <c r="A141" s="5"/>
      <c r="B141" s="5"/>
      <c r="C141" s="5"/>
      <c r="D141" s="5"/>
      <c r="E141" s="5"/>
      <c r="F141" s="5"/>
    </row>
    <row r="142" spans="1:10" x14ac:dyDescent="0.2">
      <c r="A142" s="5"/>
      <c r="B142" s="5"/>
      <c r="C142" s="5"/>
      <c r="D142" s="5"/>
      <c r="E142" s="5"/>
      <c r="F142" s="5"/>
    </row>
    <row r="143" spans="1:10" x14ac:dyDescent="0.2">
      <c r="A143" s="5"/>
      <c r="B143" s="5"/>
      <c r="C143" s="5"/>
      <c r="D143" s="5"/>
      <c r="E143" s="5"/>
      <c r="F143" s="5"/>
    </row>
    <row r="144" spans="1:10" x14ac:dyDescent="0.2">
      <c r="A144" s="5"/>
      <c r="B144" s="5"/>
      <c r="C144" s="5"/>
      <c r="D144" s="5"/>
      <c r="E144" s="5"/>
      <c r="F144" s="5"/>
    </row>
    <row r="145" spans="1:6" x14ac:dyDescent="0.2">
      <c r="A145" s="5"/>
      <c r="B145" s="5"/>
      <c r="C145" s="5"/>
      <c r="D145" s="5"/>
      <c r="E145" s="5"/>
      <c r="F145" s="5"/>
    </row>
    <row r="146" spans="1:6" x14ac:dyDescent="0.2">
      <c r="A146" s="5"/>
      <c r="B146" s="5"/>
      <c r="C146" s="5"/>
      <c r="D146" s="5"/>
      <c r="E146" s="5"/>
      <c r="F146" s="5"/>
    </row>
    <row r="147" spans="1:6" x14ac:dyDescent="0.2">
      <c r="A147" s="5"/>
      <c r="B147" s="5"/>
      <c r="C147" s="5"/>
      <c r="D147" s="5"/>
      <c r="E147" s="5"/>
      <c r="F147" s="5"/>
    </row>
    <row r="148" spans="1:6" x14ac:dyDescent="0.2">
      <c r="A148" s="5"/>
      <c r="B148" s="5"/>
      <c r="C148" s="5"/>
      <c r="D148" s="5"/>
      <c r="E148" s="5"/>
      <c r="F148" s="5"/>
    </row>
    <row r="149" spans="1:6" x14ac:dyDescent="0.2">
      <c r="A149" s="5"/>
      <c r="B149" s="5"/>
      <c r="C149" s="5"/>
      <c r="D149" s="5"/>
      <c r="E149" s="5"/>
      <c r="F149" s="5"/>
    </row>
    <row r="150" spans="1:6" x14ac:dyDescent="0.2">
      <c r="A150" s="5"/>
      <c r="B150" s="5"/>
      <c r="C150" s="5"/>
      <c r="D150" s="5"/>
      <c r="E150" s="5"/>
      <c r="F150" s="5"/>
    </row>
    <row r="151" spans="1:6" x14ac:dyDescent="0.2">
      <c r="A151" s="5"/>
      <c r="B151" s="5"/>
      <c r="C151" s="5"/>
      <c r="D151" s="5"/>
      <c r="E151" s="5"/>
      <c r="F151" s="5"/>
    </row>
    <row r="152" spans="1:6" x14ac:dyDescent="0.2">
      <c r="A152" s="5"/>
      <c r="B152" s="5"/>
      <c r="C152" s="5"/>
      <c r="D152" s="5"/>
      <c r="E152" s="5"/>
      <c r="F152" s="5"/>
    </row>
    <row r="153" spans="1:6" ht="15.75" x14ac:dyDescent="0.25">
      <c r="A153" s="12"/>
      <c r="B153" s="1"/>
      <c r="C153" s="12"/>
    </row>
    <row r="154" spans="1:6" x14ac:dyDescent="0.2">
      <c r="A154" s="13"/>
      <c r="B154" s="7"/>
      <c r="C154" s="14"/>
    </row>
    <row r="155" spans="1:6" x14ac:dyDescent="0.2">
      <c r="A155" s="13"/>
      <c r="B155" s="7"/>
      <c r="C155" s="14"/>
    </row>
    <row r="156" spans="1:6" x14ac:dyDescent="0.2">
      <c r="A156" s="13"/>
      <c r="B156" s="7"/>
      <c r="C156" s="14"/>
    </row>
    <row r="157" spans="1:6" x14ac:dyDescent="0.2">
      <c r="A157" s="13"/>
      <c r="B157" s="7"/>
      <c r="C157" s="14"/>
    </row>
    <row r="158" spans="1:6" x14ac:dyDescent="0.2">
      <c r="A158" s="13"/>
      <c r="B158" s="7"/>
      <c r="C158" s="8"/>
      <c r="D158" s="9"/>
      <c r="E158" s="9"/>
      <c r="F158" s="9"/>
    </row>
    <row r="159" spans="1:6" x14ac:dyDescent="0.2">
      <c r="A159" s="11"/>
      <c r="B159" s="15"/>
      <c r="C159" s="15"/>
    </row>
    <row r="160" spans="1:6" ht="15.75" x14ac:dyDescent="0.25">
      <c r="A160" s="12"/>
    </row>
    <row r="161" spans="1:6" x14ac:dyDescent="0.2">
      <c r="A161" s="13"/>
      <c r="B161" s="2"/>
    </row>
    <row r="162" spans="1:6" x14ac:dyDescent="0.2">
      <c r="A162" s="13"/>
      <c r="B162" s="9"/>
    </row>
    <row r="163" spans="1:6" x14ac:dyDescent="0.2">
      <c r="A163" s="13"/>
      <c r="B163" s="9"/>
      <c r="C163" s="9"/>
    </row>
    <row r="164" spans="1:6" x14ac:dyDescent="0.2">
      <c r="A164" s="13"/>
      <c r="B164" s="9"/>
    </row>
    <row r="165" spans="1:6" x14ac:dyDescent="0.2">
      <c r="A165" s="13"/>
      <c r="B165" s="9"/>
    </row>
    <row r="166" spans="1:6" x14ac:dyDescent="0.2">
      <c r="A166" s="13"/>
      <c r="B166" s="10"/>
      <c r="C166" s="10"/>
      <c r="D166" s="10"/>
    </row>
    <row r="167" spans="1:6" x14ac:dyDescent="0.2">
      <c r="A167" s="13"/>
      <c r="B167" s="9"/>
      <c r="C167" s="9"/>
      <c r="D167" s="9"/>
    </row>
    <row r="168" spans="1:6" x14ac:dyDescent="0.2">
      <c r="A168" s="13"/>
      <c r="B168" s="9"/>
      <c r="C168" s="9"/>
    </row>
    <row r="169" spans="1:6" x14ac:dyDescent="0.2">
      <c r="A169" s="13"/>
      <c r="B169" s="9"/>
      <c r="C169" s="9"/>
    </row>
    <row r="171" spans="1:6" x14ac:dyDescent="0.2">
      <c r="A171" s="16"/>
      <c r="B171" s="16"/>
      <c r="C171" s="16"/>
      <c r="D171" s="16"/>
      <c r="E171" s="16"/>
      <c r="F171" s="16"/>
    </row>
    <row r="172" spans="1:6" ht="12.75" customHeight="1" x14ac:dyDescent="0.2">
      <c r="A172" s="16"/>
      <c r="B172" s="16"/>
      <c r="C172" s="16"/>
      <c r="D172" s="16"/>
      <c r="E172" s="16"/>
      <c r="F172" s="16"/>
    </row>
    <row r="173" spans="1:6" x14ac:dyDescent="0.2">
      <c r="A173" s="16"/>
      <c r="B173" s="16"/>
      <c r="C173" s="16"/>
      <c r="D173" s="16"/>
      <c r="E173" s="16"/>
      <c r="F173" s="16"/>
    </row>
    <row r="174" spans="1:6" x14ac:dyDescent="0.2">
      <c r="A174" s="16"/>
      <c r="B174" s="16"/>
      <c r="C174" s="16"/>
      <c r="D174" s="16"/>
      <c r="E174" s="16"/>
      <c r="F174" s="16"/>
    </row>
    <row r="175" spans="1:6" x14ac:dyDescent="0.2">
      <c r="A175" s="16"/>
      <c r="B175" s="16"/>
      <c r="C175" s="16"/>
      <c r="D175" s="16"/>
      <c r="E175" s="16"/>
      <c r="F175" s="16"/>
    </row>
    <row r="176" spans="1:6" x14ac:dyDescent="0.2">
      <c r="A176" s="16"/>
      <c r="B176" s="16"/>
      <c r="C176" s="16"/>
      <c r="D176" s="16"/>
      <c r="E176" s="16"/>
      <c r="F176" s="16"/>
    </row>
    <row r="177" spans="1:6" x14ac:dyDescent="0.2">
      <c r="A177" s="17"/>
      <c r="B177" s="17"/>
      <c r="C177" s="17"/>
      <c r="D177" s="17"/>
      <c r="E177" s="17"/>
      <c r="F177" s="17"/>
    </row>
    <row r="178" spans="1:6" x14ac:dyDescent="0.2">
      <c r="A178" s="3"/>
      <c r="B178" s="3"/>
      <c r="C178" s="3"/>
      <c r="D178" s="3"/>
      <c r="E178" s="3"/>
      <c r="F178" s="3"/>
    </row>
    <row r="182" spans="1:6" x14ac:dyDescent="0.2">
      <c r="A182" s="11"/>
      <c r="B182" s="11"/>
      <c r="C182" s="11"/>
      <c r="D182" s="3"/>
      <c r="E182" s="3"/>
      <c r="F182" s="3"/>
    </row>
    <row r="183" spans="1:6" x14ac:dyDescent="0.2">
      <c r="A183" s="11"/>
      <c r="B183" s="11"/>
      <c r="C183" s="11"/>
      <c r="D183" s="3"/>
      <c r="E183" s="3"/>
      <c r="F183" s="3"/>
    </row>
    <row r="184" spans="1:6" x14ac:dyDescent="0.2">
      <c r="D184" s="18"/>
      <c r="E184" s="18"/>
      <c r="F184" s="23"/>
    </row>
    <row r="185" spans="1:6" x14ac:dyDescent="0.2">
      <c r="D185" s="18"/>
      <c r="E185" s="18"/>
      <c r="F185" s="24"/>
    </row>
    <row r="186" spans="1:6" x14ac:dyDescent="0.2">
      <c r="D186" s="25"/>
      <c r="F186" s="24"/>
    </row>
    <row r="187" spans="1:6" x14ac:dyDescent="0.2">
      <c r="D187" s="18"/>
      <c r="E187" s="18"/>
      <c r="F187" s="24"/>
    </row>
    <row r="188" spans="1:6" x14ac:dyDescent="0.2">
      <c r="D188" s="18"/>
      <c r="E188" s="18"/>
      <c r="F188" s="24"/>
    </row>
    <row r="189" spans="1:6" x14ac:dyDescent="0.2">
      <c r="D189" s="18"/>
      <c r="E189" s="18"/>
      <c r="F189" s="26"/>
    </row>
    <row r="190" spans="1:6" x14ac:dyDescent="0.2">
      <c r="D190" s="18"/>
      <c r="E190" s="18"/>
      <c r="F190" s="24"/>
    </row>
    <row r="191" spans="1:6" x14ac:dyDescent="0.2">
      <c r="C191" s="11"/>
      <c r="D191" s="20"/>
      <c r="E191" s="20"/>
      <c r="F191" s="27"/>
    </row>
    <row r="192" spans="1:6" x14ac:dyDescent="0.2">
      <c r="A192" s="21"/>
      <c r="B192" s="21"/>
      <c r="C192" s="21"/>
      <c r="D192" s="21"/>
      <c r="E192" s="21"/>
      <c r="F192" s="21"/>
    </row>
    <row r="193" spans="1:6" x14ac:dyDescent="0.2">
      <c r="A193" s="21"/>
      <c r="B193" s="21"/>
      <c r="C193" s="21"/>
      <c r="D193" s="21"/>
      <c r="E193" s="21"/>
      <c r="F193" s="21"/>
    </row>
    <row r="194" spans="1:6" x14ac:dyDescent="0.2">
      <c r="A194" s="21"/>
      <c r="B194" s="21"/>
      <c r="C194" s="21"/>
      <c r="D194" s="21"/>
      <c r="E194" s="21"/>
      <c r="F194" s="21"/>
    </row>
    <row r="195" spans="1:6" x14ac:dyDescent="0.2">
      <c r="A195" s="17"/>
      <c r="B195" s="17"/>
      <c r="C195" s="17"/>
      <c r="D195" s="17"/>
      <c r="E195" s="17"/>
      <c r="F195" s="17"/>
    </row>
    <row r="196" spans="1:6" x14ac:dyDescent="0.2">
      <c r="A196" s="22"/>
      <c r="B196" s="22"/>
      <c r="C196" s="22"/>
      <c r="D196" s="22"/>
      <c r="E196" s="22"/>
      <c r="F196" s="22"/>
    </row>
    <row r="198" spans="1:6" ht="15.75" x14ac:dyDescent="0.25">
      <c r="A198" s="4"/>
      <c r="B198" s="4"/>
      <c r="C198" s="4"/>
      <c r="D198" s="4"/>
      <c r="E198" s="4"/>
      <c r="F198" s="4"/>
    </row>
    <row r="199" spans="1:6" ht="15.75" x14ac:dyDescent="0.25">
      <c r="A199" s="4"/>
      <c r="B199" s="4"/>
      <c r="C199" s="4"/>
      <c r="D199" s="4"/>
      <c r="E199" s="4"/>
      <c r="F199" s="4"/>
    </row>
    <row r="200" spans="1:6" ht="15.75" x14ac:dyDescent="0.25">
      <c r="A200" s="4"/>
      <c r="B200" s="4"/>
      <c r="C200" s="4"/>
      <c r="D200" s="4"/>
      <c r="E200" s="4"/>
      <c r="F200" s="4"/>
    </row>
    <row r="201" spans="1:6" ht="15.75" x14ac:dyDescent="0.25">
      <c r="A201" s="4"/>
      <c r="B201" s="4"/>
      <c r="C201" s="4"/>
      <c r="D201" s="4"/>
      <c r="E201" s="4"/>
      <c r="F201" s="4"/>
    </row>
    <row r="202" spans="1:6" ht="15.75" x14ac:dyDescent="0.25">
      <c r="A202" s="1"/>
      <c r="B202" s="1"/>
      <c r="C202" s="1"/>
      <c r="D202" s="1"/>
      <c r="E202" s="1"/>
      <c r="F202" s="1"/>
    </row>
    <row r="204" spans="1:6" x14ac:dyDescent="0.2">
      <c r="A204" s="5"/>
      <c r="B204" s="5"/>
      <c r="C204" s="5"/>
      <c r="D204" s="5"/>
      <c r="E204" s="5"/>
      <c r="F204" s="5"/>
    </row>
    <row r="205" spans="1:6" x14ac:dyDescent="0.2">
      <c r="A205" s="5"/>
      <c r="B205" s="5"/>
      <c r="C205" s="5"/>
      <c r="D205" s="5"/>
      <c r="E205" s="5"/>
      <c r="F205" s="5"/>
    </row>
    <row r="206" spans="1:6" x14ac:dyDescent="0.2">
      <c r="A206" s="5"/>
      <c r="B206" s="5"/>
      <c r="C206" s="5"/>
      <c r="D206" s="5"/>
      <c r="E206" s="5"/>
      <c r="F206" s="5"/>
    </row>
    <row r="207" spans="1:6" x14ac:dyDescent="0.2">
      <c r="A207" s="5"/>
      <c r="B207" s="5"/>
      <c r="C207" s="5"/>
      <c r="D207" s="5"/>
      <c r="E207" s="5"/>
      <c r="F207" s="5"/>
    </row>
    <row r="208" spans="1:6" x14ac:dyDescent="0.2">
      <c r="A208" s="5"/>
      <c r="B208" s="5"/>
      <c r="C208" s="5"/>
      <c r="D208" s="5"/>
      <c r="E208" s="5"/>
      <c r="F208" s="5"/>
    </row>
    <row r="209" spans="1:6" x14ac:dyDescent="0.2">
      <c r="A209" s="5"/>
      <c r="B209" s="5"/>
      <c r="C209" s="5"/>
      <c r="D209" s="5"/>
      <c r="E209" s="5"/>
      <c r="F209" s="5"/>
    </row>
    <row r="210" spans="1:6" x14ac:dyDescent="0.2">
      <c r="A210" s="5"/>
      <c r="B210" s="5"/>
      <c r="C210" s="5"/>
      <c r="D210" s="5"/>
      <c r="E210" s="5"/>
      <c r="F210" s="5"/>
    </row>
    <row r="211" spans="1:6" x14ac:dyDescent="0.2">
      <c r="A211" s="5"/>
      <c r="B211" s="5"/>
      <c r="C211" s="5"/>
      <c r="D211" s="5"/>
      <c r="E211" s="5"/>
      <c r="F211" s="5"/>
    </row>
    <row r="212" spans="1:6" x14ac:dyDescent="0.2">
      <c r="A212" s="5"/>
      <c r="B212" s="5"/>
      <c r="C212" s="5"/>
      <c r="D212" s="5"/>
      <c r="E212" s="5"/>
      <c r="F212" s="5"/>
    </row>
    <row r="213" spans="1:6" x14ac:dyDescent="0.2">
      <c r="A213" s="5"/>
      <c r="B213" s="5"/>
      <c r="C213" s="5"/>
      <c r="D213" s="5"/>
      <c r="E213" s="5"/>
      <c r="F213" s="5"/>
    </row>
    <row r="214" spans="1:6" x14ac:dyDescent="0.2">
      <c r="A214" s="5"/>
      <c r="B214" s="5"/>
      <c r="C214" s="5"/>
      <c r="D214" s="5"/>
      <c r="E214" s="5"/>
      <c r="F214" s="5"/>
    </row>
    <row r="215" spans="1:6" x14ac:dyDescent="0.2">
      <c r="A215" s="5"/>
      <c r="B215" s="5"/>
      <c r="C215" s="5"/>
      <c r="D215" s="5"/>
      <c r="E215" s="5"/>
      <c r="F215" s="5"/>
    </row>
    <row r="216" spans="1:6" ht="15.75" x14ac:dyDescent="0.25">
      <c r="A216" s="12"/>
      <c r="B216" s="1"/>
      <c r="C216" s="12"/>
    </row>
    <row r="217" spans="1:6" x14ac:dyDescent="0.2">
      <c r="A217" s="13"/>
      <c r="B217" s="7"/>
      <c r="C217" s="14"/>
    </row>
    <row r="218" spans="1:6" x14ac:dyDescent="0.2">
      <c r="A218" s="13"/>
      <c r="B218" s="7"/>
      <c r="C218" s="14"/>
    </row>
    <row r="219" spans="1:6" x14ac:dyDescent="0.2">
      <c r="A219" s="13"/>
      <c r="B219" s="7"/>
      <c r="C219" s="14"/>
    </row>
    <row r="220" spans="1:6" x14ac:dyDescent="0.2">
      <c r="A220" s="13"/>
      <c r="B220" s="7"/>
      <c r="C220" s="14"/>
    </row>
    <row r="221" spans="1:6" x14ac:dyDescent="0.2">
      <c r="A221" s="13"/>
      <c r="B221" s="7"/>
      <c r="C221" s="8"/>
      <c r="D221" s="9"/>
      <c r="E221" s="9"/>
      <c r="F221" s="9"/>
    </row>
    <row r="222" spans="1:6" x14ac:dyDescent="0.2">
      <c r="A222" s="11"/>
      <c r="B222" s="15"/>
      <c r="C222" s="15"/>
    </row>
    <row r="223" spans="1:6" ht="15.75" x14ac:dyDescent="0.25">
      <c r="A223" s="12"/>
    </row>
    <row r="224" spans="1:6" x14ac:dyDescent="0.2">
      <c r="A224" s="13"/>
      <c r="B224" s="2"/>
    </row>
    <row r="225" spans="1:6" x14ac:dyDescent="0.2">
      <c r="A225" s="13"/>
      <c r="B225" s="9"/>
    </row>
    <row r="226" spans="1:6" x14ac:dyDescent="0.2">
      <c r="A226" s="13"/>
      <c r="B226" s="9"/>
      <c r="C226" s="9"/>
    </row>
    <row r="227" spans="1:6" x14ac:dyDescent="0.2">
      <c r="A227" s="13"/>
      <c r="B227" s="9"/>
    </row>
    <row r="228" spans="1:6" x14ac:dyDescent="0.2">
      <c r="A228" s="13"/>
      <c r="B228" s="9"/>
    </row>
    <row r="229" spans="1:6" x14ac:dyDescent="0.2">
      <c r="A229" s="13"/>
      <c r="B229" s="9"/>
      <c r="C229" s="9"/>
    </row>
    <row r="230" spans="1:6" x14ac:dyDescent="0.2">
      <c r="A230" s="13"/>
      <c r="B230" s="10"/>
      <c r="C230" s="10"/>
      <c r="D230" s="10"/>
    </row>
    <row r="231" spans="1:6" x14ac:dyDescent="0.2">
      <c r="A231" s="13"/>
      <c r="B231" s="9"/>
      <c r="C231" s="9"/>
      <c r="D231" s="9"/>
    </row>
    <row r="232" spans="1:6" x14ac:dyDescent="0.2">
      <c r="A232" s="13"/>
      <c r="B232" s="9"/>
      <c r="C232" s="9"/>
    </row>
    <row r="233" spans="1:6" x14ac:dyDescent="0.2">
      <c r="A233" s="13"/>
      <c r="B233" s="9"/>
      <c r="C233" s="9"/>
    </row>
    <row r="235" spans="1:6" x14ac:dyDescent="0.2">
      <c r="A235" s="16"/>
      <c r="B235" s="16"/>
      <c r="C235" s="16"/>
      <c r="D235" s="16"/>
      <c r="E235" s="16"/>
      <c r="F235" s="16"/>
    </row>
    <row r="236" spans="1:6" x14ac:dyDescent="0.2">
      <c r="A236" s="16"/>
      <c r="B236" s="16"/>
      <c r="C236" s="16"/>
      <c r="D236" s="16"/>
      <c r="E236" s="16"/>
      <c r="F236" s="16"/>
    </row>
    <row r="237" spans="1:6" x14ac:dyDescent="0.2">
      <c r="A237" s="16"/>
      <c r="B237" s="16"/>
      <c r="C237" s="16"/>
      <c r="D237" s="16"/>
      <c r="E237" s="16"/>
      <c r="F237" s="16"/>
    </row>
    <row r="238" spans="1:6" x14ac:dyDescent="0.2">
      <c r="A238" s="16"/>
      <c r="B238" s="16"/>
      <c r="C238" s="16"/>
      <c r="D238" s="16"/>
      <c r="E238" s="16"/>
      <c r="F238" s="16"/>
    </row>
    <row r="239" spans="1:6" x14ac:dyDescent="0.2">
      <c r="A239" s="3"/>
      <c r="B239" s="3"/>
      <c r="C239" s="3"/>
      <c r="D239" s="3"/>
      <c r="E239" s="3"/>
      <c r="F239" s="3"/>
    </row>
    <row r="243" spans="1:7" x14ac:dyDescent="0.2">
      <c r="A243" s="11"/>
      <c r="B243" s="11"/>
      <c r="C243" s="11"/>
      <c r="D243" s="3"/>
      <c r="E243" s="3"/>
      <c r="F243" s="3"/>
    </row>
    <row r="244" spans="1:7" x14ac:dyDescent="0.2">
      <c r="A244" s="11"/>
      <c r="B244" s="11"/>
      <c r="C244" s="11"/>
      <c r="D244" s="3"/>
      <c r="E244" s="3"/>
      <c r="F244" s="3"/>
    </row>
    <row r="245" spans="1:7" x14ac:dyDescent="0.2">
      <c r="D245" s="28"/>
      <c r="E245" s="18"/>
      <c r="F245" s="29"/>
      <c r="G245" s="2"/>
    </row>
    <row r="246" spans="1:7" x14ac:dyDescent="0.2">
      <c r="D246" s="28"/>
      <c r="E246" s="18"/>
      <c r="F246" s="19"/>
    </row>
    <row r="247" spans="1:7" x14ac:dyDescent="0.2">
      <c r="D247" s="2"/>
    </row>
    <row r="248" spans="1:7" x14ac:dyDescent="0.2">
      <c r="D248" s="28"/>
      <c r="E248" s="18"/>
      <c r="F248" s="19"/>
    </row>
    <row r="249" spans="1:7" x14ac:dyDescent="0.2">
      <c r="D249" s="28"/>
      <c r="E249" s="18"/>
      <c r="F249" s="19"/>
    </row>
    <row r="250" spans="1:7" x14ac:dyDescent="0.2">
      <c r="D250" s="28"/>
      <c r="E250" s="18"/>
      <c r="F250" s="30"/>
    </row>
    <row r="251" spans="1:7" x14ac:dyDescent="0.2">
      <c r="C251" s="25"/>
      <c r="D251" s="30"/>
      <c r="E251" s="31"/>
      <c r="F251" s="30"/>
    </row>
    <row r="252" spans="1:7" x14ac:dyDescent="0.2">
      <c r="C252" s="11"/>
      <c r="D252" s="32"/>
      <c r="E252" s="20"/>
      <c r="F252" s="33"/>
    </row>
    <row r="253" spans="1:7" ht="16.5" customHeight="1" x14ac:dyDescent="0.2">
      <c r="A253" s="21"/>
      <c r="B253" s="17"/>
      <c r="C253" s="17"/>
      <c r="D253" s="17"/>
      <c r="E253" s="17"/>
      <c r="F253" s="17"/>
      <c r="G253" s="34"/>
    </row>
    <row r="254" spans="1:7" x14ac:dyDescent="0.2">
      <c r="A254" s="17"/>
      <c r="B254" s="17"/>
      <c r="C254" s="17"/>
      <c r="D254" s="17"/>
      <c r="E254" s="17"/>
      <c r="F254" s="17"/>
    </row>
    <row r="255" spans="1:7" x14ac:dyDescent="0.2">
      <c r="A255" s="17"/>
      <c r="B255" s="17"/>
      <c r="C255" s="17"/>
      <c r="D255" s="17"/>
      <c r="E255" s="17"/>
      <c r="F255" s="17"/>
    </row>
    <row r="256" spans="1:7" ht="15.75" customHeight="1" x14ac:dyDescent="0.2">
      <c r="A256" s="17"/>
      <c r="B256" s="17"/>
      <c r="C256" s="17"/>
      <c r="D256" s="17"/>
      <c r="E256" s="17"/>
      <c r="F256" s="17"/>
    </row>
    <row r="257" spans="1:6" x14ac:dyDescent="0.2">
      <c r="A257" s="17"/>
      <c r="B257" s="17"/>
      <c r="C257" s="17"/>
      <c r="D257" s="17"/>
      <c r="E257" s="17"/>
      <c r="F257" s="17"/>
    </row>
    <row r="258" spans="1:6" x14ac:dyDescent="0.2">
      <c r="A258" s="17"/>
      <c r="B258" s="17"/>
      <c r="C258" s="17"/>
      <c r="D258" s="17"/>
      <c r="E258" s="17"/>
      <c r="F258" s="17"/>
    </row>
  </sheetData>
  <mergeCells count="51">
    <mergeCell ref="A131:F131"/>
    <mergeCell ref="A102:F102"/>
    <mergeCell ref="A117:F117"/>
    <mergeCell ref="A62:B62"/>
    <mergeCell ref="A57:B57"/>
    <mergeCell ref="C57:D57"/>
    <mergeCell ref="A60:B60"/>
    <mergeCell ref="A101:F101"/>
    <mergeCell ref="A129:F130"/>
    <mergeCell ref="A115:F115"/>
    <mergeCell ref="A108:I108"/>
    <mergeCell ref="A75:F78"/>
    <mergeCell ref="A80:F82"/>
    <mergeCell ref="B93:F94"/>
    <mergeCell ref="A65:F65"/>
    <mergeCell ref="A87:F87"/>
    <mergeCell ref="A9:F16"/>
    <mergeCell ref="B19:C19"/>
    <mergeCell ref="B20:C20"/>
    <mergeCell ref="B24:C24"/>
    <mergeCell ref="B18:C18"/>
    <mergeCell ref="B21:C21"/>
    <mergeCell ref="E18:F18"/>
    <mergeCell ref="E19:F19"/>
    <mergeCell ref="E20:F20"/>
    <mergeCell ref="E21:F21"/>
    <mergeCell ref="A84:F85"/>
    <mergeCell ref="A58:B58"/>
    <mergeCell ref="A59:B59"/>
    <mergeCell ref="B23:C23"/>
    <mergeCell ref="A61:B61"/>
    <mergeCell ref="A26:F26"/>
    <mergeCell ref="B29:F30"/>
    <mergeCell ref="B43:C43"/>
    <mergeCell ref="A56:F56"/>
    <mergeCell ref="B34:C34"/>
    <mergeCell ref="C58:D58"/>
    <mergeCell ref="C59:D59"/>
    <mergeCell ref="C60:D60"/>
    <mergeCell ref="C61:D61"/>
    <mergeCell ref="C62:D62"/>
    <mergeCell ref="C63:D63"/>
    <mergeCell ref="A44:A55"/>
    <mergeCell ref="B44:F55"/>
    <mergeCell ref="A27:A28"/>
    <mergeCell ref="B27:F28"/>
    <mergeCell ref="B22:C22"/>
    <mergeCell ref="E22:F22"/>
    <mergeCell ref="E23:F23"/>
    <mergeCell ref="A39:C39"/>
    <mergeCell ref="A40:C40"/>
  </mergeCells>
  <phoneticPr fontId="7" type="noConversion"/>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32"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1"/>
  <sheetViews>
    <sheetView showGridLines="0" workbookViewId="0">
      <selection activeCell="E9" sqref="E9"/>
    </sheetView>
  </sheetViews>
  <sheetFormatPr baseColWidth="10" defaultRowHeight="12.75" x14ac:dyDescent="0.2"/>
  <cols>
    <col min="1" max="1" width="1.140625" customWidth="1"/>
    <col min="2" max="2" width="64.42578125" customWidth="1"/>
    <col min="3" max="3" width="1.5703125" customWidth="1"/>
    <col min="4" max="4" width="5.5703125" customWidth="1"/>
    <col min="5" max="6" width="16" customWidth="1"/>
  </cols>
  <sheetData>
    <row r="1" spans="2:6" x14ac:dyDescent="0.2">
      <c r="B1" s="50" t="s">
        <v>61</v>
      </c>
      <c r="C1" s="50"/>
      <c r="D1" s="56"/>
      <c r="E1" s="56"/>
      <c r="F1" s="56"/>
    </row>
    <row r="2" spans="2:6" x14ac:dyDescent="0.2">
      <c r="B2" s="50" t="s">
        <v>62</v>
      </c>
      <c r="C2" s="50"/>
      <c r="D2" s="56"/>
      <c r="E2" s="56"/>
      <c r="F2" s="56"/>
    </row>
    <row r="3" spans="2:6" x14ac:dyDescent="0.2">
      <c r="B3" s="51"/>
      <c r="C3" s="51"/>
      <c r="D3" s="57"/>
      <c r="E3" s="57"/>
      <c r="F3" s="57"/>
    </row>
    <row r="4" spans="2:6" ht="38.25" x14ac:dyDescent="0.2">
      <c r="B4" s="51" t="s">
        <v>63</v>
      </c>
      <c r="C4" s="51"/>
      <c r="D4" s="57"/>
      <c r="E4" s="57"/>
      <c r="F4" s="57"/>
    </row>
    <row r="5" spans="2:6" x14ac:dyDescent="0.2">
      <c r="B5" s="51"/>
      <c r="C5" s="51"/>
      <c r="D5" s="57"/>
      <c r="E5" s="57"/>
      <c r="F5" s="57"/>
    </row>
    <row r="6" spans="2:6" ht="25.5" x14ac:dyDescent="0.2">
      <c r="B6" s="50" t="s">
        <v>64</v>
      </c>
      <c r="C6" s="50"/>
      <c r="D6" s="56"/>
      <c r="E6" s="56" t="s">
        <v>65</v>
      </c>
      <c r="F6" s="56" t="s">
        <v>66</v>
      </c>
    </row>
    <row r="7" spans="2:6" ht="13.5" thickBot="1" x14ac:dyDescent="0.25">
      <c r="B7" s="51"/>
      <c r="C7" s="51"/>
      <c r="D7" s="57"/>
      <c r="E7" s="57"/>
      <c r="F7" s="57"/>
    </row>
    <row r="8" spans="2:6" ht="25.5" x14ac:dyDescent="0.2">
      <c r="B8" s="52" t="s">
        <v>67</v>
      </c>
      <c r="C8" s="53"/>
      <c r="D8" s="58"/>
      <c r="E8" s="58">
        <v>2</v>
      </c>
      <c r="F8" s="59"/>
    </row>
    <row r="9" spans="2:6" ht="26.25" thickBot="1" x14ac:dyDescent="0.25">
      <c r="B9" s="54"/>
      <c r="C9" s="55"/>
      <c r="D9" s="60"/>
      <c r="E9" s="61" t="s">
        <v>68</v>
      </c>
      <c r="F9" s="62" t="s">
        <v>69</v>
      </c>
    </row>
    <row r="10" spans="2:6" x14ac:dyDescent="0.2">
      <c r="B10" s="51"/>
      <c r="C10" s="51"/>
      <c r="D10" s="57"/>
      <c r="E10" s="57"/>
      <c r="F10" s="57"/>
    </row>
    <row r="11" spans="2:6" x14ac:dyDescent="0.2">
      <c r="B11" s="51"/>
      <c r="C11" s="51"/>
      <c r="D11" s="57"/>
      <c r="E11" s="57"/>
      <c r="F11" s="57"/>
    </row>
  </sheetData>
  <hyperlinks>
    <hyperlink ref="E9" location="'R33-FIII-FRENTE'!A1:J264" display="'R33-FIII-FRENTE'!A1:J26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R33-FIII-FRENTE</vt:lpstr>
      <vt:lpstr>Hoja1</vt:lpstr>
      <vt:lpstr>'R33-FIII-FRENTE'!Área_de_impresión</vt:lpstr>
    </vt:vector>
  </TitlesOfParts>
  <Company>dopm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GRACIELA</dc:creator>
  <cp:lastModifiedBy>dididere</cp:lastModifiedBy>
  <cp:lastPrinted>2023-04-14T16:03:15Z</cp:lastPrinted>
  <dcterms:created xsi:type="dcterms:W3CDTF">2007-11-09T17:27:31Z</dcterms:created>
  <dcterms:modified xsi:type="dcterms:W3CDTF">2023-05-26T00:27:36Z</dcterms:modified>
</cp:coreProperties>
</file>