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esktop\CEACO\PRESUPUESTO Y LEY 2025\LEY DE DISCIPLINA FINANCIERA\"/>
    </mc:Choice>
  </mc:AlternateContent>
  <bookViews>
    <workbookView xWindow="4650" yWindow="0" windowWidth="27870" windowHeight="12630"/>
  </bookViews>
  <sheets>
    <sheet name="Proyecciones de Egres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F19" i="1" l="1"/>
  <c r="F29" i="1" s="1"/>
  <c r="G19" i="1" l="1"/>
  <c r="G29" i="1" s="1"/>
  <c r="E19" i="1"/>
  <c r="E29" i="1" s="1"/>
  <c r="D19" i="1"/>
  <c r="C19" i="1"/>
  <c r="C29" i="1" s="1"/>
  <c r="D29" i="1" l="1"/>
</calcChain>
</file>

<file path=xl/sharedStrings.xml><?xml version="1.0" encoding="utf-8"?>
<sst xmlns="http://schemas.openxmlformats.org/spreadsheetml/2006/main" count="27" uniqueCount="18">
  <si>
    <t>CONCEPTO</t>
  </si>
  <si>
    <t>1.        NO ETIQUETADO</t>
  </si>
  <si>
    <t>A.       Servicios Personales</t>
  </si>
  <si>
    <t>B.       Materiales Y Suministros</t>
  </si>
  <si>
    <t>C.       Servicios Generales</t>
  </si>
  <si>
    <t>D.       Transferencias, Asignaciones, Subsidios Y Otras Ayudas</t>
  </si>
  <si>
    <t>E.       Bienes Muebles, Inmuebles E Intangibles</t>
  </si>
  <si>
    <t>F.       Inversión Pública</t>
  </si>
  <si>
    <t>G.       Inversiones Financieras Y Otras Provisiones</t>
  </si>
  <si>
    <t>H.       Participaciones Y Aportaciones</t>
  </si>
  <si>
    <t>I.         Deuda Pública</t>
  </si>
  <si>
    <t>2.        ETIQUETADO</t>
  </si>
  <si>
    <t>MUNICIPIO DE OAXACA DE JUÁREZ. DISTRITO DEL CENTRO, OAXACA</t>
  </si>
  <si>
    <t>Pesos</t>
  </si>
  <si>
    <t>(Cifras Nominales)</t>
  </si>
  <si>
    <t>Proyecciones de Egresos - LDF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</si>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</sst>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4"/>
      <color rgb="FF80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    "/>
    </font>
    <font>
      <b/>
      <sz val="11"/>
      <color rgb="FF000000"/>
      <name val="Calibri    "/>
    </font>
    <font>
      <sz val="11"/>
      <color rgb="FF000000"/>
      <name val="Calibri    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8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8" fontId="6" fillId="0" borderId="4" xfId="0" applyNumberFormat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44" fontId="5" fillId="0" borderId="4" xfId="2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4" fontId="4" fillId="3" borderId="6" xfId="2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B2F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243415</xdr:colOff>
      <xdr:row>2</xdr:row>
      <xdr:rowOff>64557</xdr:rowOff>
    </xdr:from>
    <xdr:to>
      <xdr:col>1</xdr:col>
      <xdr:colOff>1217083</xdr:colOff>
      <xdr:row>6</xdr:row>
      <xdr:rowOff>201082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915" y="456140"/>
          <a:ext cx="973668" cy="100435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2</xdr:row>
      <xdr:rowOff>174625</xdr:rowOff>
    </xdr:from>
    <xdr:to>
      <xdr:col>6</xdr:col>
      <xdr:colOff>1106496</xdr:colOff>
      <xdr:row>6</xdr:row>
      <xdr:rowOff>136978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1250" y="566208"/>
          <a:ext cx="2037829" cy="830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2"/>
  <sheetViews>
    <sheetView tabSelected="1" zoomScale="90" zoomScaleNormal="90" workbookViewId="0">
      <selection activeCell="C29" sqref="C29"/>
    </sheetView>
  </sheetViews>
  <sheetFormatPr baseColWidth="10" defaultRowHeight="15"/>
  <cols>
    <col min="1" max="1" width="6.7109375" customWidth="1"/>
    <col min="2" max="2" width="40.42578125" customWidth="1"/>
    <col min="3" max="3" width="19.7109375" bestFit="1" customWidth="1"/>
    <col min="4" max="7" width="19.7109375" customWidth="1"/>
  </cols>
  <sheetData>
    <row r="2" spans="2:8" ht="15.75" thickBot="1"/>
    <row r="3" spans="2:8" ht="18.75">
      <c r="B3" s="14"/>
      <c r="C3" s="15"/>
      <c r="D3" s="15"/>
      <c r="E3" s="15"/>
      <c r="F3" s="15"/>
      <c r="G3" s="16"/>
      <c r="H3" s="1"/>
    </row>
    <row r="4" spans="2:8" ht="18.75">
      <c r="B4" s="17" t="s">
        <v>12</v>
      </c>
      <c r="C4" s="18"/>
      <c r="D4" s="18"/>
      <c r="E4" s="18"/>
      <c r="F4" s="18"/>
      <c r="G4" s="19"/>
      <c r="H4" s="1"/>
    </row>
    <row r="5" spans="2:8">
      <c r="B5" s="17" t="s">
        <v>15</v>
      </c>
      <c r="C5" s="18"/>
      <c r="D5" s="18"/>
      <c r="E5" s="18"/>
      <c r="F5" s="18"/>
      <c r="G5" s="19"/>
    </row>
    <row r="6" spans="2:8">
      <c r="B6" s="20" t="s">
        <v>13</v>
      </c>
      <c r="C6" s="21"/>
      <c r="D6" s="21"/>
      <c r="E6" s="21"/>
      <c r="F6" s="21"/>
      <c r="G6" s="22"/>
    </row>
    <row r="7" spans="2:8" ht="21.75" thickBot="1">
      <c r="B7" s="23" t="s">
        <v>14</v>
      </c>
      <c r="C7" s="24"/>
      <c r="D7" s="24"/>
      <c r="E7" s="24"/>
      <c r="F7" s="24"/>
      <c r="G7" s="25"/>
      <c r="H7" s="2"/>
    </row>
    <row r="8" spans="2:8" ht="15.75" thickBot="1">
      <c r="B8" s="8" t="s">
        <v>0</v>
      </c>
      <c r="C8" s="9">
        <v>2025</v>
      </c>
      <c r="D8" s="9">
        <v>2026</v>
      </c>
      <c r="E8" s="9">
        <v>2027</v>
      </c>
      <c r="F8" s="9">
        <v>2028</v>
      </c>
      <c r="G8" s="9">
        <v>2029</v>
      </c>
    </row>
    <row r="9" spans="2:8" ht="15.75" thickBot="1">
      <c r="B9" s="3" t="s">
        <v>1</v>
      </c>
      <c r="C9" s="7">
        <f>+C10+C11+C12+C13+C14+C18</f>
        <v>1461718892.2299998</v>
      </c>
      <c r="D9" s="7">
        <f>+D10+D11+D12+D13+D14+D18</f>
        <v>1487298972.8299999</v>
      </c>
      <c r="E9" s="7">
        <f>+E10+E11+E12+E13+E14+E18</f>
        <v>1513326704.8300002</v>
      </c>
      <c r="F9" s="7">
        <f>+F10+F11+F12+F13+F14+F18</f>
        <v>1539809922.1500001</v>
      </c>
      <c r="G9" s="7">
        <f>+G10+G11+G12+G13+G14+G18</f>
        <v>1566756595.77</v>
      </c>
    </row>
    <row r="10" spans="2:8" ht="15.75" thickBot="1">
      <c r="B10" s="4" t="s">
        <v>2</v>
      </c>
      <c r="C10" s="6">
        <v>992192631.50999999</v>
      </c>
      <c r="D10" s="6">
        <v>1009556002.5599999</v>
      </c>
      <c r="E10" s="6">
        <v>1027223232.61</v>
      </c>
      <c r="F10" s="6">
        <v>1045199639.1799999</v>
      </c>
      <c r="G10" s="6">
        <v>1063490632.86</v>
      </c>
    </row>
    <row r="11" spans="2:8" ht="15.75" thickBot="1">
      <c r="B11" s="4" t="s">
        <v>3</v>
      </c>
      <c r="C11" s="6">
        <v>170411405.36000001</v>
      </c>
      <c r="D11" s="6">
        <v>173393604.96000001</v>
      </c>
      <c r="E11" s="6">
        <v>176427993.03999999</v>
      </c>
      <c r="F11" s="6">
        <v>179515482.91</v>
      </c>
      <c r="G11" s="6">
        <v>182657003.87</v>
      </c>
    </row>
    <row r="12" spans="2:8" ht="15.75" thickBot="1">
      <c r="B12" s="4" t="s">
        <v>4</v>
      </c>
      <c r="C12" s="6">
        <v>242654348.00999999</v>
      </c>
      <c r="D12" s="6">
        <v>246900799.09999999</v>
      </c>
      <c r="E12" s="6">
        <v>251221563.08000001</v>
      </c>
      <c r="F12" s="6">
        <v>255617940.44</v>
      </c>
      <c r="G12" s="6">
        <v>260091254.40000001</v>
      </c>
    </row>
    <row r="13" spans="2:8" ht="29.25" thickBot="1">
      <c r="B13" s="4" t="s">
        <v>5</v>
      </c>
      <c r="C13" s="6">
        <v>35645280.049999997</v>
      </c>
      <c r="D13" s="6">
        <v>36269072.450000003</v>
      </c>
      <c r="E13" s="6">
        <v>36903781.219999999</v>
      </c>
      <c r="F13" s="6">
        <v>37549597.390000001</v>
      </c>
      <c r="G13" s="6">
        <v>38206715.340000004</v>
      </c>
    </row>
    <row r="14" spans="2:8" ht="29.25" thickBot="1">
      <c r="B14" s="4" t="s">
        <v>6</v>
      </c>
      <c r="C14" s="6">
        <v>20815226.300000001</v>
      </c>
      <c r="D14" s="6">
        <v>21179492.760000002</v>
      </c>
      <c r="E14" s="6">
        <v>21550133.879999999</v>
      </c>
      <c r="F14" s="6">
        <v>21927261.23</v>
      </c>
      <c r="G14" s="6">
        <v>22310988.300000001</v>
      </c>
    </row>
    <row r="15" spans="2:8" ht="15.75" thickBot="1">
      <c r="B15" s="4" t="s">
        <v>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2:8" ht="29.25" thickBot="1">
      <c r="B16" s="4" t="s">
        <v>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>
      <c r="B17" s="4" t="s">
        <v>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>
      <c r="B18" s="4" t="s">
        <v>10</v>
      </c>
      <c r="C18" s="6">
        <v>1</v>
      </c>
      <c r="D18" s="12">
        <v>1</v>
      </c>
      <c r="E18" s="12">
        <v>1</v>
      </c>
      <c r="F18" s="12">
        <v>1</v>
      </c>
      <c r="G18" s="12">
        <v>1</v>
      </c>
    </row>
    <row r="19" spans="2:7" ht="15.75" thickBot="1">
      <c r="B19" s="3" t="s">
        <v>11</v>
      </c>
      <c r="C19" s="7">
        <f>+C20+C21+C22+C25</f>
        <v>462903563.38</v>
      </c>
      <c r="D19" s="7">
        <f>+D20+D21+D22+D25</f>
        <v>471004375.72000003</v>
      </c>
      <c r="E19" s="7">
        <f>+E20+E21+E22+E25</f>
        <v>479246952.27999997</v>
      </c>
      <c r="F19" s="7">
        <f>+F20+F21+F22+F25</f>
        <v>487633773.92999995</v>
      </c>
      <c r="G19" s="7">
        <f>+G20+G21+G22+G25</f>
        <v>496167364.95000005</v>
      </c>
    </row>
    <row r="20" spans="2:7" ht="15.75" thickBot="1">
      <c r="B20" s="4" t="s">
        <v>2</v>
      </c>
      <c r="C20" s="6">
        <v>247156709.08000001</v>
      </c>
      <c r="D20" s="6">
        <v>251481951.49000001</v>
      </c>
      <c r="E20" s="5">
        <v>255882885.63999999</v>
      </c>
      <c r="F20" s="6">
        <v>260360836.13999999</v>
      </c>
      <c r="G20" s="6">
        <v>264917150.77000001</v>
      </c>
    </row>
    <row r="21" spans="2:7" ht="15.75" thickBot="1">
      <c r="B21" s="4" t="s">
        <v>3</v>
      </c>
      <c r="C21" s="6">
        <v>19083980.469999999</v>
      </c>
      <c r="D21" s="6">
        <v>19417950.129999999</v>
      </c>
      <c r="E21" s="6">
        <v>19757764.260000002</v>
      </c>
      <c r="F21" s="6">
        <v>20103525.129999999</v>
      </c>
      <c r="G21" s="6">
        <v>20455336.82</v>
      </c>
    </row>
    <row r="22" spans="2:7" ht="15.75" thickBot="1">
      <c r="B22" s="4" t="s">
        <v>4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</row>
    <row r="23" spans="2:7" ht="29.25" thickBot="1">
      <c r="B23" s="4" t="s">
        <v>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29.25" thickBot="1">
      <c r="B24" s="4" t="s">
        <v>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>
      <c r="B25" s="4" t="s">
        <v>7</v>
      </c>
      <c r="C25" s="6">
        <v>196662872.83000001</v>
      </c>
      <c r="D25" s="6">
        <v>200104473.09999999</v>
      </c>
      <c r="E25" s="6">
        <v>203606301.38</v>
      </c>
      <c r="F25" s="6">
        <v>207169411.66</v>
      </c>
      <c r="G25" s="6">
        <v>210794876.36000001</v>
      </c>
    </row>
    <row r="26" spans="2:7" ht="29.25" thickBot="1">
      <c r="B26" s="4" t="s">
        <v>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2:7" ht="15.75" thickBot="1">
      <c r="B27" s="4" t="s">
        <v>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2:7" ht="15.75" thickBot="1">
      <c r="B28" s="4" t="s">
        <v>10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2:7" ht="15.75" thickBot="1">
      <c r="B29" s="11" t="s">
        <v>17</v>
      </c>
      <c r="C29" s="10">
        <f>+C9+C19</f>
        <v>1924622455.6099997</v>
      </c>
      <c r="D29" s="10">
        <f>+D9+D19</f>
        <v>1958303348.55</v>
      </c>
      <c r="E29" s="10">
        <f>+E9+E19</f>
        <v>1992573657.1100001</v>
      </c>
      <c r="F29" s="10">
        <f>+F9+F19</f>
        <v>2027443696.0799999</v>
      </c>
      <c r="G29" s="10">
        <f>+G9+G19</f>
        <v>2062923960.72</v>
      </c>
    </row>
    <row r="30" spans="2:7" ht="3" customHeight="1">
      <c r="B30" s="26" t="s">
        <v>16</v>
      </c>
      <c r="C30" s="27"/>
      <c r="D30" s="27"/>
      <c r="E30" s="27"/>
      <c r="F30" s="27"/>
      <c r="G30" s="28"/>
    </row>
    <row r="31" spans="2:7" ht="34.5" customHeight="1" thickBot="1">
      <c r="B31" s="29"/>
      <c r="C31" s="30"/>
      <c r="D31" s="30"/>
      <c r="E31" s="30"/>
      <c r="F31" s="30"/>
      <c r="G31" s="31"/>
    </row>
    <row r="32" spans="2:7">
      <c r="E32" s="13"/>
      <c r="F32" s="13"/>
      <c r="G32" s="13"/>
    </row>
  </sheetData>
  <mergeCells count="7">
    <mergeCell ref="E32:G32"/>
    <mergeCell ref="B3:G3"/>
    <mergeCell ref="B4:G4"/>
    <mergeCell ref="B5:G5"/>
    <mergeCell ref="B6:G6"/>
    <mergeCell ref="B7:G7"/>
    <mergeCell ref="B30:G31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SOPORTE</cp:lastModifiedBy>
  <cp:lastPrinted>2023-08-07T23:00:34Z</cp:lastPrinted>
  <dcterms:created xsi:type="dcterms:W3CDTF">2023-08-07T22:58:30Z</dcterms:created>
  <dcterms:modified xsi:type="dcterms:W3CDTF">2025-04-25T15:55:59Z</dcterms:modified>
</cp:coreProperties>
</file>