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790" yWindow="0" windowWidth="27870" windowHeight="12330"/>
  </bookViews>
  <sheets>
    <sheet name="proyeccion de ingresos " sheetId="2" r:id="rId1"/>
  </sheets>
  <definedNames>
    <definedName name="_xlnm.Print_Titles" localSheetId="0">'proyeccion de ingresos '!$1:$10</definedName>
  </definedNames>
  <calcPr calcId="162913"/>
</workbook>
</file>

<file path=xl/calcChain.xml><?xml version="1.0" encoding="utf-8"?>
<calcChain xmlns="http://schemas.openxmlformats.org/spreadsheetml/2006/main">
  <c r="F12" i="2" l="1"/>
  <c r="F35" i="2" s="1"/>
  <c r="E12" i="2"/>
  <c r="F25" i="2"/>
  <c r="E25" i="2"/>
  <c r="C35" i="2"/>
  <c r="D35" i="2"/>
  <c r="D12" i="2"/>
  <c r="C12" i="2"/>
  <c r="D25" i="2"/>
  <c r="C25" i="2"/>
  <c r="E35" i="2" l="1"/>
</calcChain>
</file>

<file path=xl/sharedStrings.xml><?xml version="1.0" encoding="utf-8"?>
<sst xmlns="http://schemas.openxmlformats.org/spreadsheetml/2006/main" count="37" uniqueCount="34">
  <si>
    <t>PROYECCIONES DE INGRESOS A TRES AÑOS, ADICIONAL AL EJERCICIO EN CUESTIÓN</t>
  </si>
  <si>
    <t>PESOS EN CIFRAS NOMINALES</t>
  </si>
  <si>
    <t>Concepto</t>
  </si>
  <si>
    <t xml:space="preserve">Ingresos de Libre Disposición                                                                 </t>
  </si>
  <si>
    <t>-</t>
  </si>
  <si>
    <t xml:space="preserve">Transferencias Federales Etiquetadas                                              </t>
  </si>
  <si>
    <t>Subvenciones, Pensiones</t>
  </si>
  <si>
    <t>y Jubilaciones</t>
  </si>
  <si>
    <t xml:space="preserve">Ingresos Derivados de Financiamientos                              </t>
  </si>
  <si>
    <t xml:space="preserve">Total de Ingresos Proyectados                                               </t>
  </si>
  <si>
    <t>Datos informativos</t>
  </si>
  <si>
    <t>MUNICIPIO DE OAXACA DE JUÁREZ</t>
  </si>
  <si>
    <t>FORMATO 7 A) PROYECCIONES DE INGRESOS - LDF</t>
  </si>
  <si>
    <t xml:space="preserve">A. Impuestos 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</si>
  <si>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</si>
  <si>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</si>
  <si>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</si>
  <si>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</si>
  <si>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</si>
  <si>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G. Ingresos por Ventas de Bienes y Servicios </t>
  </si>
  <si>
    <t>H. Participaciones</t>
  </si>
  <si>
    <t>I. Incentivos Derivados de la Colaboración Fiscal</t>
  </si>
  <si>
    <t>J. Transferencias y Asignaciones</t>
  </si>
  <si>
    <t>K. Convenios</t>
  </si>
  <si>
    <t xml:space="preserve">L. Otros Ingresos de Libre Disposición </t>
  </si>
  <si>
    <t>A. Aportaciones</t>
  </si>
  <si>
    <t>B. Convenios</t>
  </si>
  <si>
    <t>C. Fondos Distintos de Aportaciones</t>
  </si>
  <si>
    <t>D. Transferencias, Asignaciones, Subsidios y</t>
  </si>
  <si>
    <t>E. Otras Transferencias Federales Etiquetadas</t>
  </si>
  <si>
    <t>A. Ingresos Derivados de Financiamientos</t>
  </si>
  <si>
    <t>1. Ingresos Derivados de Financiamientos con Fuente de Pago de Recursos de Libre Disposición</t>
  </si>
  <si>
    <t>2. Ingresos Derivados de Financiamientos con Fuente de Pago de Transferencias Federales Etiquetadas</t>
  </si>
  <si>
    <t xml:space="preserve">3. Ingresos Derivados de Financiamiento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</si>
</sst>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rgb="FF000000"/>
      <name val="Calibri"/>
      <family val="2"/>
      <scheme val="minor"/>
    </font>
    <font>
      <b/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8" fontId="3" fillId="2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8" fontId="6" fillId="0" borderId="1" xfId="0" applyNumberFormat="1" applyFont="1" applyFill="1" applyBorder="1" applyAlignment="1">
      <alignment horizontal="right" vertical="center" wrapText="1"/>
    </xf>
    <xf numFmtId="8" fontId="6" fillId="0" borderId="1" xfId="0" applyNumberFormat="1" applyFont="1" applyBorder="1" applyAlignment="1">
      <alignment horizontal="right" vertical="center" wrapText="1"/>
    </xf>
    <xf numFmtId="8" fontId="6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</cellXfs>
  <cellStyles count="3">
    <cellStyle name="Millares 2" xfId="1"/>
    <cellStyle name="Moned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563880</xdr:colOff>
      <xdr:row>0</xdr:row>
      <xdr:rowOff>68580</xdr:rowOff>
    </xdr:from>
    <xdr:to>
      <xdr:col>1</xdr:col>
      <xdr:colOff>1402080</xdr:colOff>
      <xdr:row>5</xdr:row>
      <xdr:rowOff>156259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2210BE-A76B-40DB-944B-29F271D1F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51460"/>
          <a:ext cx="1630680" cy="1002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41</xdr:row>
      <xdr:rowOff>142875</xdr:rowOff>
    </xdr:from>
    <xdr:to>
      <xdr:col>5</xdr:col>
      <xdr:colOff>1028700</xdr:colOff>
      <xdr:row>70</xdr:row>
      <xdr:rowOff>114300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id="{497D7DB6-A17C-4392-B6EC-BAA13EA6708E}"/>
            </a:ext>
          </a:extLst>
        </xdr:cNvPr>
        <xdr:cNvGrpSpPr>
          <a:grpSpLocks/>
        </xdr:cNvGrpSpPr>
      </xdr:nvGrpSpPr>
      <xdr:grpSpPr bwMode="auto">
        <a:xfrm>
          <a:off x="180975" y="10772775"/>
          <a:ext cx="7077075" cy="5495925"/>
          <a:chOff x="66675" y="6391922"/>
          <a:chExt cx="6364385" cy="4746395"/>
        </a:xfrm>
      </xdr:grpSpPr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E3D0EA1E-9E26-6334-F1F3-14E618DBEBBD}"/>
              </a:ext>
            </a:extLst>
          </xdr:cNvPr>
          <xdr:cNvSpPr txBox="1"/>
        </xdr:nvSpPr>
        <xdr:spPr>
          <a:xfrm>
            <a:off x="66675" y="7930515"/>
            <a:ext cx="2534309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NANCY BELEM MOTA FIGUEROA</a:t>
            </a:r>
          </a:p>
          <a:p>
            <a:pPr algn="ctr"/>
            <a:r>
              <a:rPr lang="es-MX" sz="1000" b="1"/>
              <a:t>SÍNDICA PRIMERA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E8EF052F-D7B8-3742-0B31-F82EDEFDE726}"/>
              </a:ext>
            </a:extLst>
          </xdr:cNvPr>
          <xdr:cNvSpPr txBox="1"/>
        </xdr:nvSpPr>
        <xdr:spPr>
          <a:xfrm>
            <a:off x="4007856" y="8050896"/>
            <a:ext cx="2227120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JORGE CASTRO CAMPOS</a:t>
            </a:r>
          </a:p>
          <a:p>
            <a:pPr algn="ctr"/>
            <a:r>
              <a:rPr lang="es-MX" sz="1000" b="1"/>
              <a:t>SÍNDICO SEGUNDO MUNICIPA</a:t>
            </a:r>
            <a:r>
              <a:rPr lang="es-MX" sz="900" b="1"/>
              <a:t>L</a:t>
            </a:r>
          </a:p>
          <a:p>
            <a:endParaRPr lang="es-MX" sz="900"/>
          </a:p>
        </xdr:txBody>
      </xdr:sp>
      <xdr:sp macro="" textlink="">
        <xdr:nvSpPr>
          <xdr:cNvPr id="7" name="6 CuadroTexto">
            <a:extLst>
              <a:ext uri="{FF2B5EF4-FFF2-40B4-BE49-F238E27FC236}">
                <a16:creationId xmlns:a16="http://schemas.microsoft.com/office/drawing/2014/main" id="{A5E22A05-D3BB-D42B-2DAD-5758EB203C93}"/>
              </a:ext>
            </a:extLst>
          </xdr:cNvPr>
          <xdr:cNvSpPr txBox="1"/>
        </xdr:nvSpPr>
        <xdr:spPr>
          <a:xfrm>
            <a:off x="2196581" y="6391922"/>
            <a:ext cx="2087489" cy="839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10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7 CuadroTexto">
            <a:extLst>
              <a:ext uri="{FF2B5EF4-FFF2-40B4-BE49-F238E27FC236}">
                <a16:creationId xmlns:a16="http://schemas.microsoft.com/office/drawing/2014/main" id="{EA8E382E-9D7C-1CFF-276C-549242EA7776}"/>
              </a:ext>
            </a:extLst>
          </xdr:cNvPr>
          <xdr:cNvSpPr txBox="1"/>
        </xdr:nvSpPr>
        <xdr:spPr>
          <a:xfrm>
            <a:off x="66675" y="10240109"/>
            <a:ext cx="2471475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JUDITH CARREÑO HERNÁNDEZ</a:t>
            </a:r>
            <a:endParaRPr lang="es-MX" sz="1000" b="1" u="sng" baseline="0"/>
          </a:p>
          <a:p>
            <a:pPr algn="ctr"/>
            <a:r>
              <a:rPr lang="es-MX" sz="10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1000">
              <a:effectLst/>
            </a:endParaRPr>
          </a:p>
          <a:p>
            <a:pPr algn="ctr"/>
            <a:r>
              <a:rPr lang="es-MX" sz="10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1000">
              <a:effectLst/>
            </a:endParaRPr>
          </a:p>
        </xdr:txBody>
      </xdr:sp>
      <xdr:sp macro="" textlink="">
        <xdr:nvSpPr>
          <xdr:cNvPr id="9" name="8 CuadroTexto">
            <a:extLst>
              <a:ext uri="{FF2B5EF4-FFF2-40B4-BE49-F238E27FC236}">
                <a16:creationId xmlns:a16="http://schemas.microsoft.com/office/drawing/2014/main" id="{1A63228A-5D5F-5011-D1C1-484124EC0217}"/>
              </a:ext>
            </a:extLst>
          </xdr:cNvPr>
          <xdr:cNvSpPr txBox="1"/>
        </xdr:nvSpPr>
        <xdr:spPr>
          <a:xfrm>
            <a:off x="3680322" y="10100393"/>
            <a:ext cx="2750738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LETICIA DOMÍNGUEZ MARTÍNEZ</a:t>
            </a:r>
          </a:p>
          <a:p>
            <a:pPr algn="ctr"/>
            <a:r>
              <a:rPr lang="es-MX" sz="1000" b="1"/>
              <a:t>TESORERA MUNICIPAL</a:t>
            </a:r>
          </a:p>
        </xdr:txBody>
      </xdr:sp>
    </xdr:grpSp>
    <xdr:clientData/>
  </xdr:twoCellAnchor>
  <xdr:oneCellAnchor>
    <xdr:from>
      <xdr:col>3</xdr:col>
      <xdr:colOff>876301</xdr:colOff>
      <xdr:row>0</xdr:row>
      <xdr:rowOff>133350</xdr:rowOff>
    </xdr:from>
    <xdr:ext cx="2533650" cy="876300"/>
    <xdr:pic>
      <xdr:nvPicPr>
        <xdr:cNvPr id="10" name="CiudadEducadora" descr="XXX">
          <a:extLst>
            <a:ext uri="{FF2B5EF4-FFF2-40B4-BE49-F238E27FC236}">
              <a16:creationId xmlns:a16="http://schemas.microsoft.com/office/drawing/2014/main" id="{7F102493-594B-4295-9088-78CE84B43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6" y="133350"/>
          <a:ext cx="2533650" cy="8763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9"/>
  <sheetViews>
    <sheetView tabSelected="1" zoomScaleNormal="100" workbookViewId="0">
      <selection activeCell="G13" sqref="G13"/>
    </sheetView>
  </sheetViews>
  <sheetFormatPr baseColWidth="10" defaultRowHeight="15" x14ac:dyDescent="0.25"/>
  <cols>
    <col min="2" max="2" width="28.7109375" customWidth="1"/>
    <col min="3" max="3" width="18.85546875" customWidth="1"/>
    <col min="4" max="4" width="17.140625" customWidth="1"/>
    <col min="5" max="5" width="17.28515625" customWidth="1"/>
    <col min="6" max="6" width="16.42578125" customWidth="1"/>
  </cols>
  <sheetData>
    <row r="7" spans="1:6" ht="15" customHeight="1" x14ac:dyDescent="0.25">
      <c r="A7" s="28" t="s">
        <v>11</v>
      </c>
      <c r="B7" s="29"/>
      <c r="C7" s="29"/>
      <c r="D7" s="29"/>
      <c r="E7" s="29"/>
      <c r="F7" s="30"/>
    </row>
    <row r="8" spans="1:6" x14ac:dyDescent="0.25">
      <c r="A8" s="31" t="s">
        <v>12</v>
      </c>
      <c r="B8" s="27"/>
      <c r="C8" s="27"/>
      <c r="D8" s="27"/>
      <c r="E8" s="27"/>
      <c r="F8" s="32"/>
    </row>
    <row r="9" spans="1:6" x14ac:dyDescent="0.25">
      <c r="A9" s="31" t="s">
        <v>0</v>
      </c>
      <c r="B9" s="27"/>
      <c r="C9" s="27"/>
      <c r="D9" s="27"/>
      <c r="E9" s="27"/>
      <c r="F9" s="32"/>
    </row>
    <row r="10" spans="1:6" x14ac:dyDescent="0.25">
      <c r="A10" s="33" t="s">
        <v>1</v>
      </c>
      <c r="B10" s="34"/>
      <c r="C10" s="34"/>
      <c r="D10" s="34"/>
      <c r="E10" s="34"/>
      <c r="F10" s="35"/>
    </row>
    <row r="11" spans="1:6" ht="15.75" thickBot="1" x14ac:dyDescent="0.3">
      <c r="A11" s="25" t="s">
        <v>2</v>
      </c>
      <c r="B11" s="26"/>
      <c r="C11" s="1">
        <v>2023</v>
      </c>
      <c r="D11" s="1">
        <v>2024</v>
      </c>
      <c r="E11" s="1">
        <v>2025</v>
      </c>
      <c r="F11" s="1">
        <v>2026</v>
      </c>
    </row>
    <row r="12" spans="1:6" ht="22.15" customHeight="1" thickBot="1" x14ac:dyDescent="0.3">
      <c r="A12" s="2">
        <v>1</v>
      </c>
      <c r="B12" s="3" t="s">
        <v>3</v>
      </c>
      <c r="C12" s="4">
        <f>+C13+C14+C15+C16+C17+C18+C19+C20</f>
        <v>1200918136.3499999</v>
      </c>
      <c r="D12" s="4">
        <f>+D13+D14+D15+D16+D17+D18+D19+D20</f>
        <v>1218931901.3099999</v>
      </c>
      <c r="E12" s="4">
        <f>+E13+E14+E15+E16+E17+E18+E19+E20</f>
        <v>1237215880.8299999</v>
      </c>
      <c r="F12" s="4">
        <f>+F13+F14+F15+F16+F17+F18+F19+F20</f>
        <v>1255774119.05</v>
      </c>
    </row>
    <row r="13" spans="1:6" ht="15.75" thickBot="1" x14ac:dyDescent="0.3">
      <c r="A13" s="5"/>
      <c r="B13" s="6" t="s">
        <v>13</v>
      </c>
      <c r="C13" s="7">
        <v>176184279.94</v>
      </c>
      <c r="D13" s="8">
        <v>178827041.16</v>
      </c>
      <c r="E13" s="8">
        <v>181509443.77000001</v>
      </c>
      <c r="F13" s="8">
        <v>184232085.44999999</v>
      </c>
    </row>
    <row r="14" spans="1:6" ht="26.25" thickBot="1" x14ac:dyDescent="0.3">
      <c r="A14" s="5"/>
      <c r="B14" s="6" t="s">
        <v>14</v>
      </c>
      <c r="C14" s="7">
        <v>0</v>
      </c>
      <c r="D14" s="7">
        <v>0</v>
      </c>
      <c r="E14" s="7">
        <v>0</v>
      </c>
      <c r="F14" s="7">
        <v>0</v>
      </c>
    </row>
    <row r="15" spans="1:6" ht="15.75" thickBot="1" x14ac:dyDescent="0.3">
      <c r="A15" s="5"/>
      <c r="B15" s="6" t="s">
        <v>15</v>
      </c>
      <c r="C15" s="7">
        <v>1</v>
      </c>
      <c r="D15" s="8">
        <v>1</v>
      </c>
      <c r="E15" s="8">
        <v>1</v>
      </c>
      <c r="F15" s="8">
        <v>1</v>
      </c>
    </row>
    <row r="16" spans="1:6" ht="15.75" thickBot="1" x14ac:dyDescent="0.3">
      <c r="A16" s="5"/>
      <c r="B16" s="6" t="s">
        <v>16</v>
      </c>
      <c r="C16" s="7">
        <v>185722893.91999999</v>
      </c>
      <c r="D16" s="8">
        <v>188508736.31</v>
      </c>
      <c r="E16" s="8">
        <v>191336368.37</v>
      </c>
      <c r="F16" s="8">
        <v>194206413.90000001</v>
      </c>
    </row>
    <row r="17" spans="1:6" ht="15.75" thickBot="1" x14ac:dyDescent="0.3">
      <c r="A17" s="5"/>
      <c r="B17" s="6" t="s">
        <v>17</v>
      </c>
      <c r="C17" s="7">
        <v>3858963.91</v>
      </c>
      <c r="D17" s="8">
        <v>3916847.33</v>
      </c>
      <c r="E17" s="8">
        <v>3975601.05</v>
      </c>
      <c r="F17" s="8">
        <v>4035235.07</v>
      </c>
    </row>
    <row r="18" spans="1:6" ht="15.75" thickBot="1" x14ac:dyDescent="0.3">
      <c r="A18" s="5"/>
      <c r="B18" s="6" t="s">
        <v>18</v>
      </c>
      <c r="C18" s="7">
        <v>10700620.300000001</v>
      </c>
      <c r="D18" s="8">
        <v>10861128.57</v>
      </c>
      <c r="E18" s="8">
        <v>11024046.52</v>
      </c>
      <c r="F18" s="8">
        <v>11189407.220000001</v>
      </c>
    </row>
    <row r="19" spans="1:6" ht="26.25" thickBot="1" x14ac:dyDescent="0.3">
      <c r="A19" s="5"/>
      <c r="B19" s="6" t="s">
        <v>19</v>
      </c>
      <c r="C19" s="7">
        <v>1</v>
      </c>
      <c r="D19" s="8">
        <v>1</v>
      </c>
      <c r="E19" s="8">
        <v>1</v>
      </c>
      <c r="F19" s="8">
        <v>1</v>
      </c>
    </row>
    <row r="20" spans="1:6" ht="15.75" thickBot="1" x14ac:dyDescent="0.3">
      <c r="A20" s="5"/>
      <c r="B20" s="6" t="s">
        <v>20</v>
      </c>
      <c r="C20" s="9">
        <v>824451376.27999997</v>
      </c>
      <c r="D20" s="8">
        <v>836818145.94000006</v>
      </c>
      <c r="E20" s="8">
        <v>849370419.12</v>
      </c>
      <c r="F20" s="8">
        <v>862110975.40999997</v>
      </c>
    </row>
    <row r="21" spans="1:6" ht="26.25" thickBot="1" x14ac:dyDescent="0.3">
      <c r="A21" s="5"/>
      <c r="B21" s="6" t="s">
        <v>21</v>
      </c>
      <c r="C21" s="7">
        <v>0</v>
      </c>
      <c r="D21" s="7">
        <v>0</v>
      </c>
      <c r="E21" s="7">
        <v>0</v>
      </c>
      <c r="F21" s="7">
        <v>0</v>
      </c>
    </row>
    <row r="22" spans="1:6" ht="15.75" thickBot="1" x14ac:dyDescent="0.3">
      <c r="A22" s="5"/>
      <c r="B22" s="10" t="s">
        <v>22</v>
      </c>
      <c r="C22" s="7">
        <v>0</v>
      </c>
      <c r="D22" s="7">
        <v>0</v>
      </c>
      <c r="E22" s="7">
        <v>0</v>
      </c>
      <c r="F22" s="7">
        <v>0</v>
      </c>
    </row>
    <row r="23" spans="1:6" ht="15.75" thickBot="1" x14ac:dyDescent="0.3">
      <c r="A23" s="5"/>
      <c r="B23" s="6" t="s">
        <v>23</v>
      </c>
      <c r="C23" s="7">
        <v>0</v>
      </c>
      <c r="D23" s="7">
        <v>0</v>
      </c>
      <c r="E23" s="7">
        <v>0</v>
      </c>
      <c r="F23" s="7">
        <v>0</v>
      </c>
    </row>
    <row r="24" spans="1:6" ht="23.45" customHeight="1" thickBot="1" x14ac:dyDescent="0.3">
      <c r="A24" s="5"/>
      <c r="B24" s="6" t="s">
        <v>24</v>
      </c>
      <c r="C24" s="7">
        <v>0</v>
      </c>
      <c r="D24" s="7">
        <v>0</v>
      </c>
      <c r="E24" s="7">
        <v>0</v>
      </c>
      <c r="F24" s="7">
        <v>0</v>
      </c>
    </row>
    <row r="25" spans="1:6" ht="23.45" customHeight="1" thickBot="1" x14ac:dyDescent="0.3">
      <c r="A25" s="11">
        <v>2</v>
      </c>
      <c r="B25" s="12" t="s">
        <v>5</v>
      </c>
      <c r="C25" s="13">
        <f>+C26+C27</f>
        <v>362548904.13</v>
      </c>
      <c r="D25" s="13">
        <f>+D26+D27</f>
        <v>367987137.67000002</v>
      </c>
      <c r="E25" s="13">
        <f>+E26+E27</f>
        <v>373506943.79000002</v>
      </c>
      <c r="F25" s="13">
        <f>+F26+F27</f>
        <v>379109547.95999998</v>
      </c>
    </row>
    <row r="26" spans="1:6" ht="15.75" thickBot="1" x14ac:dyDescent="0.3">
      <c r="A26" s="5"/>
      <c r="B26" s="6" t="s">
        <v>25</v>
      </c>
      <c r="C26" s="8">
        <v>362548903.13</v>
      </c>
      <c r="D26" s="8">
        <v>367987136.67000002</v>
      </c>
      <c r="E26" s="8">
        <v>373506942.79000002</v>
      </c>
      <c r="F26" s="8">
        <v>379109546.95999998</v>
      </c>
    </row>
    <row r="27" spans="1:6" ht="15.75" thickBot="1" x14ac:dyDescent="0.3">
      <c r="A27" s="5"/>
      <c r="B27" s="6" t="s">
        <v>26</v>
      </c>
      <c r="C27" s="8">
        <v>1</v>
      </c>
      <c r="D27" s="8">
        <v>1</v>
      </c>
      <c r="E27" s="8">
        <v>1</v>
      </c>
      <c r="F27" s="8">
        <v>1</v>
      </c>
    </row>
    <row r="28" spans="1:6" ht="26.25" thickBot="1" x14ac:dyDescent="0.3">
      <c r="A28" s="5"/>
      <c r="B28" s="6" t="s">
        <v>27</v>
      </c>
      <c r="C28" s="8">
        <v>0</v>
      </c>
      <c r="D28" s="8">
        <v>0</v>
      </c>
      <c r="E28" s="8">
        <v>0</v>
      </c>
      <c r="F28" s="8">
        <v>0</v>
      </c>
    </row>
    <row r="29" spans="1:6" ht="25.5" x14ac:dyDescent="0.25">
      <c r="A29" s="14"/>
      <c r="B29" s="15" t="s">
        <v>28</v>
      </c>
      <c r="C29" s="16">
        <v>0</v>
      </c>
      <c r="D29" s="16">
        <v>0</v>
      </c>
      <c r="E29" s="16">
        <v>0</v>
      </c>
      <c r="F29" s="16">
        <v>0</v>
      </c>
    </row>
    <row r="30" spans="1:6" x14ac:dyDescent="0.25">
      <c r="A30" s="17"/>
      <c r="B30" s="15" t="s">
        <v>6</v>
      </c>
      <c r="C30" s="18"/>
      <c r="D30" s="18"/>
      <c r="E30" s="18"/>
      <c r="F30" s="18"/>
    </row>
    <row r="31" spans="1:6" ht="15.75" thickBot="1" x14ac:dyDescent="0.3">
      <c r="A31" s="19"/>
      <c r="B31" s="10" t="s">
        <v>7</v>
      </c>
      <c r="C31" s="20"/>
      <c r="D31" s="20"/>
      <c r="E31" s="20"/>
      <c r="F31" s="20"/>
    </row>
    <row r="32" spans="1:6" ht="31.15" customHeight="1" thickBot="1" x14ac:dyDescent="0.3">
      <c r="A32" s="21"/>
      <c r="B32" s="22" t="s">
        <v>29</v>
      </c>
      <c r="C32" s="8">
        <v>0</v>
      </c>
      <c r="D32" s="8">
        <v>0</v>
      </c>
      <c r="E32" s="8">
        <v>0</v>
      </c>
      <c r="F32" s="8">
        <v>0</v>
      </c>
    </row>
    <row r="33" spans="1:6" ht="27" customHeight="1" thickBot="1" x14ac:dyDescent="0.3">
      <c r="A33" s="2">
        <v>3</v>
      </c>
      <c r="B33" s="12" t="s">
        <v>8</v>
      </c>
      <c r="C33" s="13">
        <v>1</v>
      </c>
      <c r="D33" s="13">
        <v>1</v>
      </c>
      <c r="E33" s="13">
        <v>1</v>
      </c>
      <c r="F33" s="13">
        <v>1</v>
      </c>
    </row>
    <row r="34" spans="1:6" ht="26.25" thickBot="1" x14ac:dyDescent="0.3">
      <c r="A34" s="5"/>
      <c r="B34" s="6" t="s">
        <v>30</v>
      </c>
      <c r="C34" s="8">
        <v>1</v>
      </c>
      <c r="D34" s="8">
        <v>1</v>
      </c>
      <c r="E34" s="8">
        <v>1</v>
      </c>
      <c r="F34" s="8">
        <v>1</v>
      </c>
    </row>
    <row r="35" spans="1:6" ht="24" customHeight="1" thickBot="1" x14ac:dyDescent="0.3">
      <c r="A35" s="2">
        <v>4</v>
      </c>
      <c r="B35" s="12" t="s">
        <v>9</v>
      </c>
      <c r="C35" s="13">
        <f>+C12+C25+C33</f>
        <v>1563467041.48</v>
      </c>
      <c r="D35" s="13">
        <f>+D12+D25+D33</f>
        <v>1586919039.98</v>
      </c>
      <c r="E35" s="13">
        <f>+E12+E25+E33</f>
        <v>1610722825.6199999</v>
      </c>
      <c r="F35" s="13">
        <f>+F12+F25+F33</f>
        <v>1634883668.01</v>
      </c>
    </row>
    <row r="36" spans="1:6" ht="15.75" thickBot="1" x14ac:dyDescent="0.3">
      <c r="A36" s="5"/>
      <c r="B36" s="23" t="s">
        <v>10</v>
      </c>
      <c r="C36" s="1" t="s">
        <v>4</v>
      </c>
      <c r="D36" s="1" t="s">
        <v>4</v>
      </c>
      <c r="E36" s="1" t="s">
        <v>4</v>
      </c>
      <c r="F36" s="1" t="s">
        <v>4</v>
      </c>
    </row>
    <row r="37" spans="1:6" ht="51.75" thickBot="1" x14ac:dyDescent="0.3">
      <c r="A37" s="5"/>
      <c r="B37" s="10" t="s">
        <v>31</v>
      </c>
      <c r="C37" s="8">
        <v>0</v>
      </c>
      <c r="D37" s="8">
        <v>0</v>
      </c>
      <c r="E37" s="8">
        <v>0</v>
      </c>
      <c r="F37" s="8">
        <v>0</v>
      </c>
    </row>
    <row r="38" spans="1:6" ht="51.75" thickBot="1" x14ac:dyDescent="0.3">
      <c r="A38" s="5"/>
      <c r="B38" s="10" t="s">
        <v>32</v>
      </c>
      <c r="C38" s="8">
        <v>0</v>
      </c>
      <c r="D38" s="8">
        <v>0</v>
      </c>
      <c r="E38" s="8">
        <v>0</v>
      </c>
      <c r="F38" s="8">
        <v>0</v>
      </c>
    </row>
    <row r="39" spans="1:6" ht="27" customHeight="1" thickBot="1" x14ac:dyDescent="0.3">
      <c r="A39" s="5"/>
      <c r="B39" s="24" t="s">
        <v>33</v>
      </c>
      <c r="C39" s="13">
        <v>1</v>
      </c>
      <c r="D39" s="13">
        <v>1</v>
      </c>
      <c r="E39" s="13">
        <v>1</v>
      </c>
      <c r="F39" s="13">
        <v>1</v>
      </c>
    </row>
  </sheetData>
  <mergeCells count="10">
    <mergeCell ref="A29:A31"/>
    <mergeCell ref="C29:C31"/>
    <mergeCell ref="D29:D31"/>
    <mergeCell ref="E29:E31"/>
    <mergeCell ref="F29:F31"/>
    <mergeCell ref="A7:F7"/>
    <mergeCell ref="A8:F8"/>
    <mergeCell ref="A9:F9"/>
    <mergeCell ref="A10:F10"/>
    <mergeCell ref="A11:B11"/>
  </mergeCells>
  <printOptions horizontalCentered="1"/>
  <pageMargins left="0.51181102362204722" right="0.51181102362204722" top="0.19685039370078741" bottom="0.31496062992125984" header="0.31496062992125984" footer="0.31496062992125984"/>
  <pageSetup scale="85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 de ingresos </vt:lpstr>
      <vt:lpstr>'proyeccion de ingresos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2024-02-22T20:08:30Z</dcterms:modified>
</cp:coreProperties>
</file>