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035"/>
  </bookViews>
  <sheets>
    <sheet name="7c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E27" i="4"/>
  <c r="G19" i="4"/>
  <c r="F19" i="4"/>
  <c r="E19" i="4"/>
  <c r="D19" i="4"/>
  <c r="D27" i="4"/>
  <c r="G6" i="4"/>
  <c r="F6" i="4"/>
  <c r="F27" i="4" s="1"/>
  <c r="E6" i="4"/>
  <c r="D6" i="4"/>
  <c r="G25" i="4" l="1"/>
</calcChain>
</file>

<file path=xl/sharedStrings.xml><?xml version="1.0" encoding="utf-8"?>
<sst xmlns="http://schemas.openxmlformats.org/spreadsheetml/2006/main" count="78" uniqueCount="43">
  <si>
    <t>CONCEPTO</t>
  </si>
  <si>
    <t>MUNICIPIO DE OAXACA DE JUÁREZ, DISTRITO CENTRO</t>
  </si>
  <si>
    <t>EN PESOS</t>
  </si>
  <si>
    <t>Ingresos de Libre Disposición</t>
  </si>
  <si>
    <t>A</t>
  </si>
  <si>
    <t>Impuestos</t>
  </si>
  <si>
    <t>B</t>
  </si>
  <si>
    <t>Cuotas y Aportaciones de Seguridad Social</t>
  </si>
  <si>
    <t xml:space="preserve"> -   </t>
  </si>
  <si>
    <t>C</t>
  </si>
  <si>
    <t>Contribuciones de Mejoras</t>
  </si>
  <si>
    <t>D</t>
  </si>
  <si>
    <t>Derechos</t>
  </si>
  <si>
    <t>E</t>
  </si>
  <si>
    <t>Productos</t>
  </si>
  <si>
    <t>F</t>
  </si>
  <si>
    <t>Aprovechamiento</t>
  </si>
  <si>
    <t>G</t>
  </si>
  <si>
    <t>Ingresos por Ventas de Bienes y Servicios</t>
  </si>
  <si>
    <t>H</t>
  </si>
  <si>
    <t>Participaciones</t>
  </si>
  <si>
    <t>I</t>
  </si>
  <si>
    <t>Incentivos Derivados de la Colaboración Fiscal</t>
  </si>
  <si>
    <t xml:space="preserve"> </t>
  </si>
  <si>
    <t>J</t>
  </si>
  <si>
    <t>Transferencias</t>
  </si>
  <si>
    <t>K</t>
  </si>
  <si>
    <t>Convenios</t>
  </si>
  <si>
    <t>L</t>
  </si>
  <si>
    <t>Otros Ingresos de Libre Disposición</t>
  </si>
  <si>
    <t>Transferencias Federales Etiquetadas</t>
  </si>
  <si>
    <t>Aportaciones</t>
  </si>
  <si>
    <t>Fondos Distintos de Aportaciones</t>
  </si>
  <si>
    <t>Transferencias, Subsidios y Subvenciones, Pensiones y Jubilaciones</t>
  </si>
  <si>
    <t>Otras Transferencias Federales Etiquetadas</t>
  </si>
  <si>
    <t>Ingresos Derivados de Financiamientos</t>
  </si>
  <si>
    <t>Total de Resultados de Ingresos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</si>
  <si>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</si>
  <si>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</si>
  <si>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</si>
  <si>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Derivados de Financiamiento</t>
  </si>
  <si>
    <t xml:space="preserve">RESULTADOS DE INGRESOS A TRES AÑOS, ADICIONAL AL EJERCICIO FISCAL EN CUESTION </t>
  </si>
  <si>
    <t>Formato 7 c) Resultados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</si>
</sst>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0" fillId="0" borderId="0" xfId="0" applyFill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justify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2" fillId="2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32" sqref="G32"/>
    </sheetView>
  </sheetViews>
  <sheetFormatPr baseColWidth="10" defaultRowHeight="15" x14ac:dyDescent="0.25"/>
  <cols>
    <col min="1" max="1" width="2" bestFit="1" customWidth="1"/>
    <col min="2" max="2" width="2.42578125" bestFit="1" customWidth="1"/>
    <col min="3" max="3" width="32.85546875" customWidth="1"/>
    <col min="4" max="4" width="13.85546875" customWidth="1"/>
    <col min="5" max="5" width="14.140625" customWidth="1"/>
    <col min="6" max="6" width="13.42578125" style="2" customWidth="1"/>
    <col min="7" max="7" width="13.140625" customWidth="1"/>
    <col min="8" max="8" width="12.7109375" bestFit="1" customWidth="1"/>
    <col min="9" max="10" width="15.28515625" bestFit="1" customWidth="1"/>
  </cols>
  <sheetData>
    <row r="1" spans="1:8" ht="15.75" thickBot="1" x14ac:dyDescent="0.3">
      <c r="A1" s="29" t="s">
        <v>42</v>
      </c>
      <c r="B1" s="30"/>
      <c r="C1" s="30"/>
      <c r="D1" s="30"/>
      <c r="E1" s="30"/>
      <c r="F1" s="30"/>
      <c r="G1" s="31"/>
    </row>
    <row r="2" spans="1:8" ht="15.75" thickBot="1" x14ac:dyDescent="0.3">
      <c r="A2" s="23" t="s">
        <v>1</v>
      </c>
      <c r="B2" s="24"/>
      <c r="C2" s="24"/>
      <c r="D2" s="24"/>
      <c r="E2" s="24"/>
      <c r="F2" s="24"/>
      <c r="G2" s="25"/>
    </row>
    <row r="3" spans="1:8" ht="15.75" thickBot="1" x14ac:dyDescent="0.3">
      <c r="A3" s="23" t="s">
        <v>41</v>
      </c>
      <c r="B3" s="24"/>
      <c r="C3" s="24"/>
      <c r="D3" s="24"/>
      <c r="E3" s="24"/>
      <c r="F3" s="24"/>
      <c r="G3" s="25"/>
    </row>
    <row r="4" spans="1:8" ht="15.75" thickBot="1" x14ac:dyDescent="0.3">
      <c r="A4" s="23" t="s">
        <v>2</v>
      </c>
      <c r="B4" s="24"/>
      <c r="C4" s="24"/>
      <c r="D4" s="24"/>
      <c r="E4" s="24"/>
      <c r="F4" s="24"/>
      <c r="G4" s="25"/>
    </row>
    <row r="5" spans="1:8" ht="15.75" thickBot="1" x14ac:dyDescent="0.3">
      <c r="A5" s="26" t="s">
        <v>0</v>
      </c>
      <c r="B5" s="27"/>
      <c r="C5" s="28"/>
      <c r="D5" s="3">
        <v>2016</v>
      </c>
      <c r="E5" s="3">
        <v>2017</v>
      </c>
      <c r="F5" s="4">
        <v>2018</v>
      </c>
      <c r="G5" s="3">
        <v>2019</v>
      </c>
    </row>
    <row r="6" spans="1:8" ht="15.75" thickBot="1" x14ac:dyDescent="0.3">
      <c r="A6" s="5">
        <v>1</v>
      </c>
      <c r="B6" s="6"/>
      <c r="C6" s="14" t="s">
        <v>3</v>
      </c>
      <c r="D6" s="15">
        <f>SUM(D7:D18)</f>
        <v>1071561779</v>
      </c>
      <c r="E6" s="15">
        <f t="shared" ref="E6:G6" si="0">SUM(E7:E18)</f>
        <v>1088936667</v>
      </c>
      <c r="F6" s="15">
        <f t="shared" si="0"/>
        <v>1297459343</v>
      </c>
      <c r="G6" s="15">
        <f t="shared" si="0"/>
        <v>1272911127</v>
      </c>
    </row>
    <row r="7" spans="1:8" ht="15.75" thickBot="1" x14ac:dyDescent="0.3">
      <c r="A7" s="5"/>
      <c r="B7" s="7" t="s">
        <v>4</v>
      </c>
      <c r="C7" s="8" t="s">
        <v>5</v>
      </c>
      <c r="D7" s="16">
        <v>116900428</v>
      </c>
      <c r="E7" s="16">
        <v>127629249</v>
      </c>
      <c r="F7" s="17">
        <v>142803187</v>
      </c>
      <c r="G7" s="16">
        <v>163927036</v>
      </c>
    </row>
    <row r="8" spans="1:8" ht="30.75" thickBot="1" x14ac:dyDescent="0.3">
      <c r="A8" s="5"/>
      <c r="B8" s="7" t="s">
        <v>6</v>
      </c>
      <c r="C8" s="8" t="s">
        <v>7</v>
      </c>
      <c r="D8" s="9" t="s">
        <v>8</v>
      </c>
      <c r="E8" s="9" t="s">
        <v>8</v>
      </c>
      <c r="F8" s="10"/>
      <c r="G8" s="9"/>
    </row>
    <row r="9" spans="1:8" ht="15.75" thickBot="1" x14ac:dyDescent="0.3">
      <c r="A9" s="5"/>
      <c r="B9" s="7" t="s">
        <v>9</v>
      </c>
      <c r="C9" s="8" t="s">
        <v>10</v>
      </c>
      <c r="D9" s="9" t="s">
        <v>8</v>
      </c>
      <c r="E9" s="9" t="s">
        <v>8</v>
      </c>
      <c r="F9" s="10"/>
      <c r="G9" s="9"/>
    </row>
    <row r="10" spans="1:8" ht="15.75" thickBot="1" x14ac:dyDescent="0.3">
      <c r="A10" s="5"/>
      <c r="B10" s="7" t="s">
        <v>11</v>
      </c>
      <c r="C10" s="8" t="s">
        <v>12</v>
      </c>
      <c r="D10" s="16">
        <v>167931528</v>
      </c>
      <c r="E10" s="16">
        <v>172618805</v>
      </c>
      <c r="F10" s="17">
        <v>174189335</v>
      </c>
      <c r="G10" s="16">
        <v>157045887</v>
      </c>
    </row>
    <row r="11" spans="1:8" ht="15.75" thickBot="1" x14ac:dyDescent="0.3">
      <c r="A11" s="5"/>
      <c r="B11" s="7" t="s">
        <v>13</v>
      </c>
      <c r="C11" s="8" t="s">
        <v>14</v>
      </c>
      <c r="D11" s="16">
        <v>2981850</v>
      </c>
      <c r="E11" s="16">
        <v>5312724</v>
      </c>
      <c r="F11" s="17">
        <v>5954150</v>
      </c>
      <c r="G11" s="16">
        <v>9562845</v>
      </c>
    </row>
    <row r="12" spans="1:8" ht="15.75" thickBot="1" x14ac:dyDescent="0.3">
      <c r="A12" s="5"/>
      <c r="B12" s="7" t="s">
        <v>15</v>
      </c>
      <c r="C12" s="8" t="s">
        <v>16</v>
      </c>
      <c r="D12" s="16">
        <v>46018312</v>
      </c>
      <c r="E12" s="16">
        <v>38833849</v>
      </c>
      <c r="F12" s="17">
        <v>21383133</v>
      </c>
      <c r="G12" s="16">
        <v>9836344</v>
      </c>
    </row>
    <row r="13" spans="1:8" ht="30.75" thickBot="1" x14ac:dyDescent="0.3">
      <c r="A13" s="5"/>
      <c r="B13" s="11" t="s">
        <v>17</v>
      </c>
      <c r="C13" s="8" t="s">
        <v>18</v>
      </c>
      <c r="D13" s="16" t="s">
        <v>8</v>
      </c>
      <c r="E13" s="16" t="s">
        <v>8</v>
      </c>
      <c r="F13" s="17"/>
      <c r="G13" s="16"/>
    </row>
    <row r="14" spans="1:8" ht="15.75" thickBot="1" x14ac:dyDescent="0.3">
      <c r="A14" s="5"/>
      <c r="B14" s="7" t="s">
        <v>19</v>
      </c>
      <c r="C14" s="8" t="s">
        <v>20</v>
      </c>
      <c r="D14" s="16">
        <v>670801142</v>
      </c>
      <c r="E14" s="16">
        <v>686742460</v>
      </c>
      <c r="F14" s="17">
        <v>889773454</v>
      </c>
      <c r="G14" s="16">
        <v>898939020</v>
      </c>
    </row>
    <row r="15" spans="1:8" ht="30.75" thickBot="1" x14ac:dyDescent="0.3">
      <c r="A15" s="5"/>
      <c r="B15" s="7" t="s">
        <v>21</v>
      </c>
      <c r="C15" s="8" t="s">
        <v>22</v>
      </c>
      <c r="D15" s="16">
        <v>58463573</v>
      </c>
      <c r="E15" s="16">
        <v>50529940</v>
      </c>
      <c r="F15" s="17">
        <v>0</v>
      </c>
      <c r="G15" s="16">
        <v>0</v>
      </c>
      <c r="H15" s="1" t="s">
        <v>23</v>
      </c>
    </row>
    <row r="16" spans="1:8" ht="15.75" thickBot="1" x14ac:dyDescent="0.3">
      <c r="A16" s="5"/>
      <c r="B16" s="7" t="s">
        <v>24</v>
      </c>
      <c r="C16" s="8" t="s">
        <v>25</v>
      </c>
      <c r="D16" s="16" t="s">
        <v>8</v>
      </c>
      <c r="E16" s="16" t="s">
        <v>8</v>
      </c>
      <c r="F16" s="17">
        <v>0</v>
      </c>
      <c r="G16" s="16">
        <v>0</v>
      </c>
    </row>
    <row r="17" spans="1:10" ht="15.75" thickBot="1" x14ac:dyDescent="0.3">
      <c r="A17" s="5"/>
      <c r="B17" s="7" t="s">
        <v>26</v>
      </c>
      <c r="C17" s="8" t="s">
        <v>27</v>
      </c>
      <c r="D17" s="16" t="s">
        <v>8</v>
      </c>
      <c r="E17" s="16" t="s">
        <v>8</v>
      </c>
      <c r="F17" s="17">
        <v>0</v>
      </c>
      <c r="G17" s="16">
        <v>0</v>
      </c>
    </row>
    <row r="18" spans="1:10" ht="15.75" thickBot="1" x14ac:dyDescent="0.3">
      <c r="A18" s="5"/>
      <c r="B18" s="7" t="s">
        <v>28</v>
      </c>
      <c r="C18" s="8" t="s">
        <v>29</v>
      </c>
      <c r="D18" s="16">
        <v>8464946</v>
      </c>
      <c r="E18" s="16">
        <v>7269640</v>
      </c>
      <c r="F18" s="17">
        <v>63356084</v>
      </c>
      <c r="G18" s="16">
        <v>33599995</v>
      </c>
    </row>
    <row r="19" spans="1:10" ht="30.75" thickBot="1" x14ac:dyDescent="0.3">
      <c r="A19" s="5">
        <v>2</v>
      </c>
      <c r="B19" s="12"/>
      <c r="C19" s="14" t="s">
        <v>30</v>
      </c>
      <c r="D19" s="15">
        <f>+D20+D21</f>
        <v>579680463</v>
      </c>
      <c r="E19" s="15">
        <f t="shared" ref="E19:G19" si="1">+E20+E21</f>
        <v>340460486</v>
      </c>
      <c r="F19" s="15">
        <f t="shared" si="1"/>
        <v>325956906</v>
      </c>
      <c r="G19" s="15">
        <f t="shared" si="1"/>
        <v>312282338</v>
      </c>
      <c r="H19" s="21"/>
    </row>
    <row r="20" spans="1:10" ht="15.75" thickBot="1" x14ac:dyDescent="0.3">
      <c r="A20" s="5"/>
      <c r="B20" s="7" t="s">
        <v>4</v>
      </c>
      <c r="C20" s="8" t="s">
        <v>31</v>
      </c>
      <c r="D20" s="16">
        <v>255541895</v>
      </c>
      <c r="E20" s="16">
        <v>268077305</v>
      </c>
      <c r="F20" s="17">
        <v>280738030</v>
      </c>
      <c r="G20" s="16">
        <v>277900110</v>
      </c>
      <c r="H20" s="21"/>
    </row>
    <row r="21" spans="1:10" ht="15.75" thickBot="1" x14ac:dyDescent="0.3">
      <c r="A21" s="5"/>
      <c r="B21" s="7" t="s">
        <v>6</v>
      </c>
      <c r="C21" s="8" t="s">
        <v>27</v>
      </c>
      <c r="D21" s="16">
        <v>324138568</v>
      </c>
      <c r="E21" s="16">
        <v>72383181</v>
      </c>
      <c r="F21" s="17">
        <v>45218876</v>
      </c>
      <c r="G21" s="16">
        <v>34382228</v>
      </c>
    </row>
    <row r="22" spans="1:10" ht="15.75" thickBot="1" x14ac:dyDescent="0.3">
      <c r="A22" s="5"/>
      <c r="B22" s="7" t="s">
        <v>9</v>
      </c>
      <c r="C22" s="8" t="s">
        <v>32</v>
      </c>
      <c r="D22" s="18" t="s">
        <v>8</v>
      </c>
      <c r="E22" s="18" t="s">
        <v>8</v>
      </c>
      <c r="F22" s="19"/>
      <c r="G22" s="18"/>
    </row>
    <row r="23" spans="1:10" ht="45.75" thickBot="1" x14ac:dyDescent="0.3">
      <c r="A23" s="5"/>
      <c r="B23" s="7" t="s">
        <v>11</v>
      </c>
      <c r="C23" s="8" t="s">
        <v>33</v>
      </c>
      <c r="D23" s="18" t="s">
        <v>8</v>
      </c>
      <c r="E23" s="18" t="s">
        <v>8</v>
      </c>
      <c r="F23" s="19"/>
      <c r="G23" s="18"/>
    </row>
    <row r="24" spans="1:10" ht="30.75" thickBot="1" x14ac:dyDescent="0.3">
      <c r="A24" s="5"/>
      <c r="B24" s="7" t="s">
        <v>13</v>
      </c>
      <c r="C24" s="8" t="s">
        <v>34</v>
      </c>
      <c r="D24" s="18" t="s">
        <v>8</v>
      </c>
      <c r="E24" s="18" t="s">
        <v>8</v>
      </c>
      <c r="F24" s="19"/>
      <c r="G24" s="18"/>
    </row>
    <row r="25" spans="1:10" ht="30.75" thickBot="1" x14ac:dyDescent="0.3">
      <c r="A25" s="5">
        <v>3</v>
      </c>
      <c r="B25" s="12"/>
      <c r="C25" s="14" t="s">
        <v>35</v>
      </c>
      <c r="D25" s="13" t="s">
        <v>8</v>
      </c>
      <c r="E25" s="13" t="s">
        <v>8</v>
      </c>
      <c r="F25" s="20">
        <v>48485093</v>
      </c>
      <c r="G25" s="13">
        <f>G26</f>
        <v>85000000</v>
      </c>
    </row>
    <row r="26" spans="1:10" ht="30.75" thickBot="1" x14ac:dyDescent="0.3">
      <c r="A26" s="5"/>
      <c r="B26" s="7" t="s">
        <v>4</v>
      </c>
      <c r="C26" s="8" t="s">
        <v>35</v>
      </c>
      <c r="D26" s="18"/>
      <c r="E26" s="13"/>
      <c r="F26" s="19">
        <v>48485093</v>
      </c>
      <c r="G26" s="22">
        <v>85000000</v>
      </c>
    </row>
    <row r="27" spans="1:10" ht="15.75" thickBot="1" x14ac:dyDescent="0.3">
      <c r="A27" s="5">
        <v>4</v>
      </c>
      <c r="B27" s="12"/>
      <c r="C27" s="14" t="s">
        <v>36</v>
      </c>
      <c r="D27" s="15">
        <f>+D6+D19</f>
        <v>1651242242</v>
      </c>
      <c r="E27" s="15">
        <f t="shared" ref="E27" si="2">+E6+E19</f>
        <v>1429397153</v>
      </c>
      <c r="F27" s="15">
        <f>+F6+F19+F25</f>
        <v>1671901342</v>
      </c>
      <c r="G27" s="15">
        <f>+G6+G19+G25</f>
        <v>1670193465</v>
      </c>
      <c r="I27" s="1"/>
      <c r="J27" s="1"/>
    </row>
    <row r="28" spans="1:10" ht="15.75" thickBot="1" x14ac:dyDescent="0.3">
      <c r="A28" s="5"/>
      <c r="B28" s="12"/>
      <c r="C28" s="14" t="s">
        <v>37</v>
      </c>
      <c r="D28" s="13"/>
      <c r="E28" s="13"/>
      <c r="F28" s="20"/>
      <c r="G28" s="13"/>
    </row>
    <row r="29" spans="1:10" ht="60.75" thickBot="1" x14ac:dyDescent="0.3">
      <c r="A29" s="5"/>
      <c r="B29" s="7">
        <v>1</v>
      </c>
      <c r="C29" s="8" t="s">
        <v>38</v>
      </c>
      <c r="D29" s="13" t="s">
        <v>8</v>
      </c>
      <c r="E29" s="13" t="s">
        <v>8</v>
      </c>
      <c r="F29" s="20" t="s">
        <v>8</v>
      </c>
      <c r="G29" s="13">
        <v>85000000</v>
      </c>
    </row>
    <row r="30" spans="1:10" ht="60.75" thickBot="1" x14ac:dyDescent="0.3">
      <c r="A30" s="5"/>
      <c r="B30" s="7">
        <v>2</v>
      </c>
      <c r="C30" s="8" t="s">
        <v>39</v>
      </c>
      <c r="D30" s="13" t="s">
        <v>8</v>
      </c>
      <c r="E30" s="13" t="s">
        <v>8</v>
      </c>
      <c r="F30" s="20" t="s">
        <v>8</v>
      </c>
      <c r="G30" s="20" t="s">
        <v>8</v>
      </c>
    </row>
    <row r="31" spans="1:10" ht="30.75" thickBot="1" x14ac:dyDescent="0.3">
      <c r="A31" s="5"/>
      <c r="B31" s="7">
        <v>3</v>
      </c>
      <c r="C31" s="14" t="s">
        <v>40</v>
      </c>
      <c r="D31" s="13" t="s">
        <v>8</v>
      </c>
      <c r="E31" s="13" t="s">
        <v>8</v>
      </c>
      <c r="F31" s="20">
        <v>48485093</v>
      </c>
      <c r="G31" s="20" t="s">
        <v>8</v>
      </c>
    </row>
  </sheetData>
  <mergeCells count="5">
    <mergeCell ref="A2:G2"/>
    <mergeCell ref="A3:G3"/>
    <mergeCell ref="A4:G4"/>
    <mergeCell ref="A5:C5"/>
    <mergeCell ref="A1:G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Torralba</dc:creator>
  <cp:lastModifiedBy>SOPORTE</cp:lastModifiedBy>
  <cp:lastPrinted>2019-02-11T20:40:02Z</cp:lastPrinted>
  <dcterms:created xsi:type="dcterms:W3CDTF">2018-11-10T02:31:45Z</dcterms:created>
  <dcterms:modified xsi:type="dcterms:W3CDTF">2020-07-27T23:38:38Z</dcterms:modified>
</cp:coreProperties>
</file>